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queline\Desktop\"/>
    </mc:Choice>
  </mc:AlternateContent>
  <xr:revisionPtr revIDLastSave="0" documentId="8_{30EFE568-C173-453F-9E4F-7FF85D25AE40}" xr6:coauthVersionLast="45" xr6:coauthVersionMax="45" xr10:uidLastSave="{00000000-0000-0000-0000-000000000000}"/>
  <bookViews>
    <workbookView xWindow="-120" yWindow="-120" windowWidth="20730" windowHeight="11160" xr2:uid="{5FC471BB-9541-4248-A4F2-9E3FBCFFB6E1}"/>
  </bookViews>
  <sheets>
    <sheet name="CNIGP" sheetId="1" r:id="rId1"/>
  </sheets>
  <definedNames>
    <definedName name="_xlnm._FilterDatabase" localSheetId="0" hidden="1">CNIGP!$A$1:$I$288</definedName>
    <definedName name="Z_28299E01_4D35_4620_B632_A9AE2BCDC305_.wvu.FilterData" localSheetId="0" hidden="1">CNIGP!$B$1:$I$288</definedName>
    <definedName name="Z_65B1359E_8D0F_4D46_A181_D1137F2BD2F1_.wvu.FilterData" localSheetId="0" hidden="1">CNIGP!$C$1:$C$288</definedName>
    <definedName name="Z_C039F0C3_59D9_40D8_A498_88060F81EE3C_.wvu.FilterData" localSheetId="0" hidden="1">CNIGP!$B$1:$I$288</definedName>
    <definedName name="Z_D2EB5E33_7B90_4036_BF8D_7FAD8D5D3C5C_.wvu.FilterData" localSheetId="0" hidden="1">CNIGP!$B$1:$I$288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3" i="1" l="1"/>
  <c r="B288" i="1"/>
  <c r="B223" i="1"/>
  <c r="B206" i="1"/>
  <c r="B196" i="1"/>
  <c r="B189" i="1"/>
  <c r="B188" i="1"/>
  <c r="B185" i="1"/>
  <c r="B184" i="1"/>
  <c r="B181" i="1"/>
  <c r="B179" i="1"/>
  <c r="B177" i="1"/>
  <c r="B172" i="1"/>
  <c r="B171" i="1"/>
  <c r="B168" i="1"/>
  <c r="B159" i="1"/>
  <c r="B156" i="1"/>
  <c r="B154" i="1"/>
  <c r="B150" i="1"/>
  <c r="B145" i="1"/>
  <c r="B143" i="1"/>
  <c r="B131" i="1"/>
  <c r="B129" i="1"/>
  <c r="B125" i="1"/>
  <c r="B123" i="1"/>
  <c r="B121" i="1"/>
  <c r="B120" i="1"/>
  <c r="B119" i="1"/>
  <c r="B118" i="1"/>
  <c r="B117" i="1"/>
  <c r="B114" i="1"/>
  <c r="B83" i="1"/>
  <c r="B76" i="1"/>
  <c r="B74" i="1"/>
  <c r="B70" i="1"/>
  <c r="B66" i="1"/>
  <c r="B62" i="1"/>
  <c r="B54" i="1"/>
  <c r="B51" i="1"/>
  <c r="B50" i="1"/>
  <c r="B47" i="1"/>
  <c r="B45" i="1"/>
  <c r="B42" i="1"/>
  <c r="B40" i="1"/>
  <c r="B31" i="1"/>
  <c r="B29" i="1"/>
  <c r="B25" i="1"/>
  <c r="B18" i="1"/>
  <c r="B9" i="1"/>
  <c r="B7" i="1"/>
  <c r="B4" i="1"/>
  <c r="B3" i="1"/>
  <c r="B224" i="1"/>
  <c r="B182" i="1"/>
  <c r="B176" i="1"/>
  <c r="B175" i="1"/>
  <c r="B169" i="1"/>
  <c r="B167" i="1"/>
  <c r="B165" i="1"/>
  <c r="B163" i="1"/>
  <c r="B137" i="1"/>
  <c r="B130" i="1"/>
  <c r="B128" i="1"/>
  <c r="B127" i="1"/>
  <c r="B105" i="1"/>
  <c r="B104" i="1"/>
  <c r="B97" i="1"/>
  <c r="B73" i="1"/>
  <c r="B59" i="1"/>
  <c r="B55" i="1"/>
  <c r="B39" i="1"/>
  <c r="B38" i="1"/>
  <c r="B35" i="1"/>
  <c r="B34" i="1"/>
  <c r="B30" i="1"/>
  <c r="B28" i="1"/>
  <c r="B22" i="1"/>
  <c r="B17" i="1"/>
  <c r="B286" i="1"/>
  <c r="B217" i="1"/>
  <c r="B287" i="1"/>
  <c r="B285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1" i="1"/>
  <c r="B230" i="1"/>
  <c r="B229" i="1"/>
  <c r="B228" i="1"/>
  <c r="B227" i="1"/>
  <c r="B226" i="1"/>
  <c r="B225" i="1"/>
  <c r="B222" i="1"/>
  <c r="B221" i="1"/>
  <c r="B220" i="1"/>
  <c r="B219" i="1"/>
  <c r="B218" i="1"/>
  <c r="B216" i="1"/>
  <c r="B215" i="1"/>
  <c r="B214" i="1"/>
  <c r="B213" i="1"/>
  <c r="B212" i="1"/>
  <c r="B211" i="1"/>
  <c r="B210" i="1"/>
  <c r="B209" i="1"/>
  <c r="B208" i="1"/>
  <c r="B207" i="1"/>
  <c r="B205" i="1"/>
  <c r="B204" i="1"/>
  <c r="B203" i="1"/>
  <c r="B202" i="1"/>
  <c r="B201" i="1"/>
  <c r="B199" i="1"/>
  <c r="B198" i="1"/>
  <c r="B197" i="1"/>
  <c r="B195" i="1"/>
  <c r="B186" i="1"/>
  <c r="B161" i="1"/>
  <c r="B158" i="1"/>
  <c r="B157" i="1"/>
  <c r="B153" i="1"/>
  <c r="B152" i="1"/>
  <c r="B151" i="1"/>
  <c r="B149" i="1"/>
  <c r="B148" i="1"/>
  <c r="B147" i="1"/>
  <c r="B141" i="1"/>
  <c r="B140" i="1"/>
  <c r="B135" i="1"/>
  <c r="B132" i="1"/>
  <c r="B124" i="1"/>
  <c r="B115" i="1"/>
  <c r="B112" i="1"/>
  <c r="B111" i="1"/>
  <c r="B110" i="1"/>
  <c r="B109" i="1"/>
  <c r="B108" i="1"/>
  <c r="B107" i="1"/>
  <c r="B103" i="1"/>
  <c r="B102" i="1"/>
  <c r="B101" i="1"/>
  <c r="B100" i="1"/>
  <c r="B99" i="1"/>
  <c r="B98" i="1"/>
  <c r="B96" i="1"/>
  <c r="B95" i="1"/>
  <c r="B94" i="1"/>
  <c r="B93" i="1"/>
  <c r="B90" i="1"/>
  <c r="B89" i="1"/>
  <c r="B88" i="1"/>
  <c r="B87" i="1"/>
  <c r="B85" i="1"/>
  <c r="B84" i="1"/>
  <c r="B82" i="1"/>
  <c r="B81" i="1"/>
  <c r="B80" i="1"/>
  <c r="B79" i="1"/>
  <c r="B78" i="1"/>
  <c r="B77" i="1"/>
  <c r="B72" i="1"/>
  <c r="B71" i="1"/>
  <c r="B69" i="1"/>
  <c r="B68" i="1"/>
  <c r="B67" i="1"/>
  <c r="B65" i="1"/>
  <c r="B61" i="1"/>
  <c r="B58" i="1"/>
  <c r="B52" i="1"/>
  <c r="B48" i="1"/>
  <c r="B44" i="1"/>
  <c r="B43" i="1"/>
  <c r="B36" i="1"/>
  <c r="B33" i="1"/>
  <c r="B32" i="1"/>
  <c r="B27" i="1"/>
  <c r="B26" i="1"/>
  <c r="B24" i="1"/>
  <c r="B23" i="1"/>
  <c r="B21" i="1"/>
  <c r="B20" i="1"/>
  <c r="B19" i="1"/>
  <c r="B14" i="1"/>
  <c r="B13" i="1"/>
  <c r="B11" i="1"/>
  <c r="B10" i="1"/>
  <c r="B8" i="1"/>
  <c r="B6" i="1"/>
  <c r="B5" i="1"/>
  <c r="B284" i="1"/>
  <c r="B283" i="1"/>
  <c r="B282" i="1"/>
  <c r="B232" i="1"/>
  <c r="B200" i="1"/>
  <c r="B194" i="1"/>
  <c r="B193" i="1"/>
  <c r="B192" i="1"/>
  <c r="B191" i="1"/>
  <c r="B190" i="1"/>
  <c r="B187" i="1"/>
  <c r="B183" i="1"/>
  <c r="B180" i="1"/>
  <c r="B178" i="1"/>
  <c r="B174" i="1"/>
  <c r="B173" i="1"/>
  <c r="B170" i="1"/>
  <c r="B166" i="1"/>
  <c r="B164" i="1"/>
  <c r="B162" i="1"/>
  <c r="B160" i="1"/>
  <c r="B155" i="1"/>
  <c r="B146" i="1"/>
  <c r="B144" i="1"/>
  <c r="B142" i="1"/>
  <c r="B139" i="1"/>
  <c r="B138" i="1"/>
  <c r="B136" i="1"/>
  <c r="B134" i="1"/>
  <c r="B133" i="1"/>
  <c r="B126" i="1"/>
  <c r="B122" i="1"/>
  <c r="B116" i="1"/>
  <c r="B106" i="1"/>
  <c r="B92" i="1"/>
  <c r="B91" i="1"/>
  <c r="B86" i="1"/>
  <c r="B75" i="1"/>
  <c r="B64" i="1"/>
  <c r="B63" i="1"/>
  <c r="B60" i="1"/>
  <c r="B57" i="1"/>
  <c r="B56" i="1"/>
  <c r="B53" i="1"/>
  <c r="B49" i="1"/>
  <c r="B46" i="1"/>
  <c r="B41" i="1"/>
  <c r="B37" i="1"/>
  <c r="B16" i="1"/>
  <c r="B15" i="1"/>
  <c r="B12" i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69" authorId="0" shapeId="0" xr:uid="{83036582-561B-48C0-9239-44245C25737E}">
      <text>
        <r>
          <rPr>
            <sz val="11"/>
            <color theme="1"/>
            <rFont val="Arial"/>
            <family val="2"/>
          </rPr>
          <t>======
ID#AAAAJn0_1bA
Ana Paula Leal    (2020-06-02 23:50:40)
mandaram e-mail corrigondo o nome. Terminar de preencher os demais dados.</t>
        </r>
      </text>
    </comment>
  </commentList>
</comments>
</file>

<file path=xl/sharedStrings.xml><?xml version="1.0" encoding="utf-8"?>
<sst xmlns="http://schemas.openxmlformats.org/spreadsheetml/2006/main" count="1840" uniqueCount="1124">
  <si>
    <t>n.</t>
  </si>
  <si>
    <t>IGP</t>
  </si>
  <si>
    <t>UF</t>
  </si>
  <si>
    <t>Instituição</t>
  </si>
  <si>
    <t>Responsável</t>
  </si>
  <si>
    <t>Cidade</t>
  </si>
  <si>
    <t>Endereço</t>
  </si>
  <si>
    <t>Contato</t>
  </si>
  <si>
    <t>Situação</t>
  </si>
  <si>
    <t>AC</t>
  </si>
  <si>
    <t>Centro de Filosofia e Ciências Humanas</t>
  </si>
  <si>
    <t xml:space="preserve">Universidade Federal do Acre (UFAC) </t>
  </si>
  <si>
    <t>Rio Branco</t>
  </si>
  <si>
    <t xml:space="preserve">Rodovia BR 364 KM 04, s/nº. Complemento: Campus Universitario Reitor Aulio Gelio Alves de Souza. Bairro: Distrito Industrial. CEP: 69915-900. Rio Branco, Acre. </t>
  </si>
  <si>
    <t>(68) 39012500 http://www.ufac.br/portal/unidades-academicas/campus-rio-branco/cfch</t>
  </si>
  <si>
    <t>Apta</t>
  </si>
  <si>
    <t>AM</t>
  </si>
  <si>
    <t>Museu da Amazônia - Núcleo de Arqueologia e Etnologia (MUSA-NAE)</t>
  </si>
  <si>
    <t>Associação privada Museu da Amazônia</t>
  </si>
  <si>
    <t>Manaus</t>
  </si>
  <si>
    <t>Rua Planeta Plutão, 11, Loteamento Parque Morada do Sol - Aleixo. CEP: 69060-060.</t>
  </si>
  <si>
    <t>(92) 3236-3079/9197/5326/3019-9294/ http://www.museudaamazonia.org.br/ E-mail: musa@museudaamazonia.org.br</t>
  </si>
  <si>
    <t>AP</t>
  </si>
  <si>
    <t>Centro de Estudos e Pesquisas Arqueológicas do Amapá (CEPAP)</t>
  </si>
  <si>
    <t>Universidade Federal do Amapá (UNIFAP)</t>
  </si>
  <si>
    <t>Macapá</t>
  </si>
  <si>
    <t xml:space="preserve">Rod. Juscelino Kubitschek, KM-02 Jardim Marco Zero - CEP 68.903-419 - Macapá, Amapá. </t>
  </si>
  <si>
    <t>Tel/Fax (92) 3631-6047</t>
  </si>
  <si>
    <t>Instituto de Pesquisas Científicas e Tecnológicas do Estado do Amapá - IEPA / Núcleo de Pesquisa Arqueológica - NuPArq</t>
  </si>
  <si>
    <t>Governo do Estado do Amapá</t>
  </si>
  <si>
    <t>Av. Feliciano Coelho , 1.509 - Trem - CEP: 68901-025</t>
  </si>
  <si>
    <t>(96) 3212-5342 / 3212-5341 http://www.iepa.ap.gov.br/ gabinete.iepa@iepa.ap.gov.br</t>
  </si>
  <si>
    <t>CE</t>
  </si>
  <si>
    <t>Instituto Cobra Azul de Arqueologia e Patrimônio - ICA</t>
  </si>
  <si>
    <t>Fortaleza</t>
  </si>
  <si>
    <t>Rua Osvaldo Aranha, 288 - Parangaba, Fortaleza - Ceará   CEP: 60.720-840</t>
  </si>
  <si>
    <t>Fone: (85) 34890234 / E-mail: instituto@cobrazul.com.br // www.cobrazul.com.br</t>
  </si>
  <si>
    <t xml:space="preserve">Museu Arqueológico e Histórico de Parambu - MAHP </t>
  </si>
  <si>
    <t>Prefeitura de Parambu</t>
  </si>
  <si>
    <t>Parambu</t>
  </si>
  <si>
    <t>Rua Joaquim Noronha, 19 – Centro
CEP: 63680-000, Parambu/CE</t>
  </si>
  <si>
    <t>Fone: (88) 3448-1729        http://www.parambu.ce.gov.br/index.php/secretarias/cultura-e-turismo              http://irlandanoronha.blogspot.com.br/2010/12/turma-de-8%C2%BA-ano-leva-museu-para-escola.html                     http://belezasdeparambu.arteblog.com.br/770003/Visita-ao-Museu-de-Parambu      secultparambu@hotmail.com</t>
  </si>
  <si>
    <t>DF</t>
  </si>
  <si>
    <t>Museu de Geociências - Mgeo do Instituto de Geociências (IG)</t>
  </si>
  <si>
    <t>Universidade de Brasília (UNB)</t>
  </si>
  <si>
    <t>Brasília</t>
  </si>
  <si>
    <t xml:space="preserve">Instituto de Geociências, Universidade de Brasília Campus Universitário Darcy Ribeiro ICC - Ala Central, Bloco A, Sala AT 276/18 - CEP 70.910-900 - Brasília DF </t>
  </si>
  <si>
    <t>61 3307-2433 / 2435 / http://www.igd.unb.br/  E-mail: igd@unb.br</t>
  </si>
  <si>
    <t>ES</t>
  </si>
  <si>
    <t>Instituto de Pesquisa Arqueológica e Etnográfica Adam Orssich - IPAE</t>
  </si>
  <si>
    <t>Instituto de Pesquisa Arqueológica e Etnográfica (IPAE)</t>
  </si>
  <si>
    <t>Vitória</t>
  </si>
  <si>
    <t>Av. Governador Bley, nº 186, Ed. BEMGE, Sala 708, CEP: 29.010-150, Centro, Vitória-ES</t>
  </si>
  <si>
    <t>Fone(27) 99933-1734 Homepage: www.ipaearqueologia.org.br/ Email: contato@ipaearqueologia.org.br</t>
  </si>
  <si>
    <t>Museu Municipal da História de São Mateus</t>
  </si>
  <si>
    <t>Prefeitura Municipal de São Mateus</t>
  </si>
  <si>
    <t>São Mateus</t>
  </si>
  <si>
    <t xml:space="preserve">Praça Municipal,s/n,Centro. São Mateus,ES. Cep: 29930-210; Fone:  (27) 3767-1020 (Secretaria de Cultura)  </t>
  </si>
  <si>
    <t>3767-9726/9988-1727; Fax: (27) 3763-2812; Email: museucultura@saomateus.es.gov.br; cultura@saomateus.es.gov.br;maria2008helena@hotmail.com Site: www.saomateus.es.gov.br</t>
  </si>
  <si>
    <t>?</t>
  </si>
  <si>
    <t>GO</t>
  </si>
  <si>
    <t>Instituto Goiano de Pré-História e Antropologia - IGPA</t>
  </si>
  <si>
    <t>Pontifícia Universidade Católica de Goiás (PUC/GO)</t>
  </si>
  <si>
    <t>Goiânia</t>
  </si>
  <si>
    <t xml:space="preserve"> Av. Universitária n.1069, St. Universitário
CEP 74605-160 </t>
  </si>
  <si>
    <t>Fone: (62) 3946-1654; Fax: 62-3946-1165; Email: igpa@pucgoias.edu.br; http://sites.pucgoias.edu.br/pesquisa/igpa/</t>
  </si>
  <si>
    <t xml:space="preserve">Laboratório de Arqueologia do Museu Antropológico </t>
  </si>
  <si>
    <t>Universidade Federal de Goiás (UFG)</t>
  </si>
  <si>
    <t xml:space="preserve">Endereço: Avenida Universitária, 1166, Setor Universitário, Goiânia. Cep: 74605-010; </t>
  </si>
  <si>
    <t xml:space="preserve">Gênio Eurípedes Cabral de Assis – Secretario de Cultura de jatai
64 3632-4049
Telefone:  (62) 3209-6010 / 3209-6011, Fax:  (62) 3209-6360; Email:  museu@museu.ufg.br; Site:  www.museu.ufg.br </t>
  </si>
  <si>
    <t>Centro Cultural Jesco Puttkamer</t>
  </si>
  <si>
    <t>Instituto Goiano de Pré-História e Antropologia - IGPA da Pontifícia Universidade Católica de Goiás (PUC/GO)</t>
  </si>
  <si>
    <t>Av. T-3, 1732 - Quadra 171 - Lotes 37-39 - Setor Bueno, Goiânia - GO, CEP: 74210-240</t>
  </si>
  <si>
    <t>Fone: (62) 3251-0721 - (62) 3251-0721 / (62) 3946-1221 (IGPA) museujesco.pucgoias@gmail.com / centroculturalucg@hotmail.com</t>
  </si>
  <si>
    <t>MA</t>
  </si>
  <si>
    <t>Centro de Pesquisa em Arqueologia e História "Timbira"</t>
  </si>
  <si>
    <t>Universidade Estadual da Região Tocantina do Maranhão (UEMA SUL)</t>
  </si>
  <si>
    <t>Imperatriz</t>
  </si>
  <si>
    <t xml:space="preserve">R. Godofredo Viana, nº 1300 – Bairro Centro 
CEP: 65900-100 - Imperatriz/MA
</t>
  </si>
  <si>
    <t>Sra. Maristane de Sousa Rosa Sauimbo - Núcleo de Estudos Africanos e Indígenas - NEAI</t>
  </si>
  <si>
    <t>Laboratório de Arqueologia - LARQ</t>
  </si>
  <si>
    <t>Universidade Federal do Maranhão (UFMA)</t>
  </si>
  <si>
    <t>São Luís</t>
  </si>
  <si>
    <t xml:space="preserve">Prédio da pós-graduação em Ciências Humanas e Sociais da UFMA. Av. dos Portugueses, 1966. Bacanga, São Luís, Maranhão. </t>
  </si>
  <si>
    <t>Sr. Alexandre Guida Navarro - Prédio de Pós-Graduação em Ciências Humanas e Sociais da UFMA</t>
  </si>
  <si>
    <t>MG</t>
  </si>
  <si>
    <t xml:space="preserve">Laboratório de Arqueologia e Estudo da Paisagem </t>
  </si>
  <si>
    <t>Universidade Federal dos Vales do Jequitinhonha e Mucuri (UFVJM)</t>
  </si>
  <si>
    <t>Diamantina</t>
  </si>
  <si>
    <t xml:space="preserve"> Rodovia MGT 367, Km 583, n°5000, Alto da Jacuba, Diamantina, MG, Brasil. CEP:
39.100-000.  </t>
  </si>
  <si>
    <t>Fone: (38) 99979-6466 / (38) 3532-6047 / marcelofagundes.arqueologia@gmail.com /  marcelo.
fagundes@ufvjm.edu.br</t>
  </si>
  <si>
    <t>Museu de História Natural e Jardim Botânico - MHNJB</t>
  </si>
  <si>
    <t>Universidade Federal de Minas Gerais (UFMG)</t>
  </si>
  <si>
    <t>Belo Horizonte</t>
  </si>
  <si>
    <t>Rua Gustavo da Silveira, 1035 - Santa Inês - Belo Horizonte/MG, CEP: 31080-010</t>
  </si>
  <si>
    <t>Fone: (31) 3409-7615/7616 - e-mail: smuseo@mhnjb.ufmg.br</t>
  </si>
  <si>
    <t>MS</t>
  </si>
  <si>
    <t>Laboratório de Arqueologia, Etnologia e História Indígena</t>
  </si>
  <si>
    <t>Universidade Federal da Grande Dourados (UFGD)</t>
  </si>
  <si>
    <t>Dourados</t>
  </si>
  <si>
    <t>Rodovia Dourados-Itanhum, KM 12. Caixa Postal 315, CEP: 79804-970/ Campus da UFGD</t>
  </si>
  <si>
    <t>Fone: (67) 3410-2307</t>
  </si>
  <si>
    <t>Laboratório de Pesquisas Arqueológicas, Museu de Arqueologia (LAP/MuArq)</t>
  </si>
  <si>
    <t>Universidade Federal do Mato Grosso do Sul (UFMS)</t>
  </si>
  <si>
    <t>Campo Grande</t>
  </si>
  <si>
    <t xml:space="preserve">Av. Fernando Corrêa da Costa, 859 – 1º andar 
CEP: 79004-311, Campo Grande/MS
</t>
  </si>
  <si>
    <t>Fone: (67) 3301-5751 / www.muarq.sites.ufms.br</t>
  </si>
  <si>
    <t>PA</t>
  </si>
  <si>
    <t>Museu Paraense Emílio Goeldi</t>
  </si>
  <si>
    <t xml:space="preserve">Governo Federal </t>
  </si>
  <si>
    <t>Belém</t>
  </si>
  <si>
    <t>Av. Gov Magalhães Barata, 376 - São Brás, Belém - PA, CEP: 66040-170</t>
  </si>
  <si>
    <t>Telefone: (91) 3182-3200</t>
  </si>
  <si>
    <t>PB</t>
  </si>
  <si>
    <t>Laboratório de Arqueologia e Paleontologia - LABAP</t>
  </si>
  <si>
    <t>Universidade Estadual da Paraíba (UEPB)</t>
  </si>
  <si>
    <t>Campina Grande</t>
  </si>
  <si>
    <t>Av. Getúlio Vargas S/N, 2°andar, Centro, Campina Grande/PB, CEP:58400-052</t>
  </si>
  <si>
    <t>http://labapuepb.blogspot.com.br, Fone: (83) 99983-8198</t>
  </si>
  <si>
    <t>PE</t>
  </si>
  <si>
    <t>Laboratório de Arqueologia do Departamento de História</t>
  </si>
  <si>
    <t>Universidade Federal de Pernambuco (UFPE)</t>
  </si>
  <si>
    <t>Recife</t>
  </si>
  <si>
    <t>Av. Acadêmico Hélio Ramos, S/N, Cidade Universitária, Recife-PE. Centro de Filosofia e Ciências Humanas-CFCH, 11º andar, Laboratório de Arqueologia da UFPE. CEP: 50740-530</t>
  </si>
  <si>
    <t>(81) 2126-8290 / 2126-8291 marcos@brasilarqueologico.com.br</t>
  </si>
  <si>
    <t>Museu do Estado de Pernambuco (MEPE)</t>
  </si>
  <si>
    <t>Fundação do Patrimônio Histórico e Artístico de Pernambuco (Fundarpe)</t>
  </si>
  <si>
    <t>Avenida Rui Barbosa, 960 - Graça, Recife-PE</t>
  </si>
  <si>
    <t>Fone: (81) 3184-3174         museu.mepe@gmail.com www.museudoestadope.com.br</t>
  </si>
  <si>
    <t>Museu de Arqueologia e Ciências Naturais</t>
  </si>
  <si>
    <t>Universidade Católica de Pernambuco - UNICAP</t>
  </si>
  <si>
    <t>Rua Oliveira Lima, 824, Boa Vista, Recife - PE, CEP: 50050-390</t>
  </si>
  <si>
    <t>(81) 2119-4144 | (81) 2119-4192; museunicap@gmail.com; roberta.richard@unicap.br; museu.unicap.br</t>
  </si>
  <si>
    <t>PI</t>
  </si>
  <si>
    <t>Fundação Museu do Homem Americano</t>
  </si>
  <si>
    <t>Fundação Museu do Homem Americano (FUMDHAM)</t>
  </si>
  <si>
    <t>São Raimundo Nonato</t>
  </si>
  <si>
    <t>Av. Deputado Batista Dias, s/n, São Raimundo Nonato - PI, CEP: 64770-000</t>
  </si>
  <si>
    <t>Fone: (86) 3582-1612    E-mail: fumdham@fumdham.org.br</t>
  </si>
  <si>
    <t xml:space="preserve">Museu de Arqueologia e Paleontologia  </t>
  </si>
  <si>
    <t xml:space="preserve">Universidade Federal do Piauí (UFPI)         </t>
  </si>
  <si>
    <t>Teresina</t>
  </si>
  <si>
    <t>Universidade Federal do Piauí – UFPI,  Campus Universitário Ministro Petrônio Portella - Bairro Ininga - CEP: 64049-550 Teresina – PI ( Departamento de Arqueologia CCN 2)</t>
  </si>
  <si>
    <t>(86) 3237-2262</t>
  </si>
  <si>
    <t>Museu Ozildo Albano - MOA</t>
  </si>
  <si>
    <t xml:space="preserve">Museu Ozildo Albano </t>
  </si>
  <si>
    <t>Picos/PI</t>
  </si>
  <si>
    <t>Albano Josino Ferreira 404, Centro, CEP: 64600-000, Pico/PI</t>
  </si>
  <si>
    <t>(89) 3422-6380, museuozildoalbano@outlook.com</t>
  </si>
  <si>
    <t>Núcleo de Antropologia e Pré-História - NAP</t>
  </si>
  <si>
    <t xml:space="preserve">Universidade Federal do Piauí, Campus Universitário Ministro Petrônio Portella - Bairro Ininga
CEP: 64049-550, Teresina - PI
</t>
  </si>
  <si>
    <t>PR</t>
  </si>
  <si>
    <t>Museu de Arqueologia e Etnologia - MAE</t>
  </si>
  <si>
    <t>Universidade Federal do Paraná (UFPR)</t>
  </si>
  <si>
    <t>Curitiba</t>
  </si>
  <si>
    <t>R. Quinze de Novembro, 575 - Centro Histórico, Paranaguá - PR, CEP: 83203-010</t>
  </si>
  <si>
    <t>Telefone: (41) 3721-1200</t>
  </si>
  <si>
    <t>Museu Histórico Celso Formighieri Sperança</t>
  </si>
  <si>
    <t>Prefeitura Municipal de Cultura de Cascavel</t>
  </si>
  <si>
    <t>Cascavel</t>
  </si>
  <si>
    <t>Rua Duque de Caxias, 379 - Centro, Cascavel/PR</t>
  </si>
  <si>
    <t>Fone: (45) 3902-1865    Site: miscascavel@gmail.com www.cascavel.pr.gov.br/servicos/museuhistorico</t>
  </si>
  <si>
    <t>Museu Paranaense</t>
  </si>
  <si>
    <t>Governo do Estado do Paraná</t>
  </si>
  <si>
    <t> R. Kellers, 289 - Alto São Francisco, Curitiba - PR,CEP: 80410-100</t>
  </si>
  <si>
    <t>Telefone: (41) 3304-3300</t>
  </si>
  <si>
    <t>RJ</t>
  </si>
  <si>
    <t>Instituto de Arqueologia Brasileira</t>
  </si>
  <si>
    <t>Instituto de Arqueologia Brasileira - IAB</t>
  </si>
  <si>
    <t>Belford Roxo</t>
  </si>
  <si>
    <t xml:space="preserve">Estr. Cruz Vermelha, 45 - Vila Santa Teresa, Belford Roxo - RJ
</t>
  </si>
  <si>
    <t>Telefone: (21) 3135-8117</t>
  </si>
  <si>
    <t>Instituto d'Orbigny</t>
  </si>
  <si>
    <t>Mendes</t>
  </si>
  <si>
    <t>Avenida das Jaboticabeiras, 55, Cinco Lagos. CEP: 26700-000, Mendes - RJ</t>
  </si>
  <si>
    <t>Tel: (21) 97239-1122; (24) 2465-0406
Email:grifo@grifo.arq.br</t>
  </si>
  <si>
    <t>RN</t>
  </si>
  <si>
    <t xml:space="preserve">Laboratório de Arqueologia O Homem Potiguar </t>
  </si>
  <si>
    <t>Universidade do Estado do Rio Grande do Norte (UERN)</t>
  </si>
  <si>
    <t>Mossoró</t>
  </si>
  <si>
    <t>Avenida Professor Antônio Campos, S/N, Bairro Costa e Silva, Mossoró – RN, CEP: 59633010</t>
  </si>
  <si>
    <t>(84) 3315 2142 laboratorioarqueologiaohomempotiguar.blogspot.com</t>
  </si>
  <si>
    <t>Museu Câmara Cascudo</t>
  </si>
  <si>
    <t>Universidade Federal do Rio Grande do Norte (UFRN)</t>
  </si>
  <si>
    <t>Natal</t>
  </si>
  <si>
    <t>Av. Hermes da Fonseca, 1398, Tirol CEP: 59020-650 – Natal/RN</t>
  </si>
  <si>
    <t>(84) 33424911  MUSEUCC@MCC.UFRN.BR</t>
  </si>
  <si>
    <t>RO</t>
  </si>
  <si>
    <t>Museu Regional de Arqueologia de Rondônia</t>
  </si>
  <si>
    <t>Prefeitura Municipal de Presidente Médici</t>
  </si>
  <si>
    <t>Presidente Médici</t>
  </si>
  <si>
    <t>Avenida Tiradentes, Nº 2064, Bairro: Lino Alves Teixeira, Presidente Médici-RO</t>
  </si>
  <si>
    <t>Fone: (69) 3471-2892 / Email: museuregional@presidentemedici.ro.gov / Site: museuregional.blogspot</t>
  </si>
  <si>
    <t>RS</t>
  </si>
  <si>
    <t>Instituto Anchietano de Pesquisas - IAP</t>
  </si>
  <si>
    <t>Universidade do Vale do Rio dos Sinos (UNISINOS)</t>
  </si>
  <si>
    <t>São Leopoldo</t>
  </si>
  <si>
    <t>Av. Unisinos, 950, Setor B, Prédio 05, Sala 108, Bairro Cristo Rei, São Leopoldo/RS, CEP: 93.022-750</t>
  </si>
  <si>
    <t>(51) 3590-8409, anchietano@unisinos.br</t>
  </si>
  <si>
    <t>Museu Arqueológico do Rio Grande do Sul (MARSUL)</t>
  </si>
  <si>
    <t>Governo do Estado do Rio Grande do Sul</t>
  </si>
  <si>
    <t>Taquara</t>
  </si>
  <si>
    <t>RS 020, km 58 - CEP 95600-000</t>
  </si>
  <si>
    <t>www.facebook.com/museuarqueologicors, Fone: (51) 3542 1553</t>
  </si>
  <si>
    <t>Centro de Ensino e Pesquisas Arqueológicas - CEPA</t>
  </si>
  <si>
    <t>Universidade de Santa Cruz do Sul (UNISC)</t>
  </si>
  <si>
    <t>Santa Cruz do Sul</t>
  </si>
  <si>
    <t>Av. Independência, 2293 - Bairro: Universitário. CEP: 96.815-900 - Santa Cruz do Sul - RS/Brasil</t>
  </si>
  <si>
    <t>(51) 37177628 http://www.unisc.br</t>
  </si>
  <si>
    <t>Laboratório de Arqueologia do Museu de Ciências e Tecnologia (LA-MCT)</t>
  </si>
  <si>
    <t>Pontifícia Universidade Católica do Rio Grande do Sul (PUC/RS)</t>
  </si>
  <si>
    <t>Porto Alegre</t>
  </si>
  <si>
    <t xml:space="preserve">Av. Ipiranga, 6681 – Prédio 40
90.619-900 – Porto Alegre/RS
</t>
  </si>
  <si>
    <t>Fone: (51) 3320-3521 / Email: mct@pucrs.br / Sítio Eletrônico: www.pucrs.br/mct</t>
  </si>
  <si>
    <t>Laboratório de Arqueologia e Etnologia (ULBRA/Canoas)</t>
  </si>
  <si>
    <t xml:space="preserve">Universidade Luterana do Brasil (ULBRA) -  Campus Canoas </t>
  </si>
  <si>
    <t>Canoas</t>
  </si>
  <si>
    <t xml:space="preserve">Avenida Farroupilha, 8001
Bairro São José
Prédio 12 - Sala 61C
CEP 92425-900
Canoas, RS
</t>
  </si>
  <si>
    <t xml:space="preserve">dirhistoria@ulbra.br
historia.canoas@ulbra.br
Fone: (51) 3477-4000, Ramal 2350
http://www.ulbra.br/canoas/infraestrutura-e-servicos/laboratorios/laboratorio-de-arqueologia-e-etnologia
</t>
  </si>
  <si>
    <t>Laboratório de Ensino e Pesquisas Arqueológicas - LEPAR</t>
  </si>
  <si>
    <t>Universidade de Caxias do Sul (UCS)</t>
  </si>
  <si>
    <t>Caxias do Sul</t>
  </si>
  <si>
    <t>Rua Francisco Getúlio Vargas, 1130, Petrópolis, Caxias do Sul - RS  - CEP: 95.070-560</t>
  </si>
  <si>
    <t>FONE: (54) 32182052    - imhc@ucs.br - SITE: www.ucs.br/site/instituto-memoria-historica-e-cultural/laboratorio-de-ensino-e-pesquisas-arqueologicas-lepar/</t>
  </si>
  <si>
    <t>Museu de Artes Visuais Ruth Schneider (MAVRS) e Museu Histórico Regional (MHR)</t>
  </si>
  <si>
    <t>Universidade de Passo Fundo (UPF)</t>
  </si>
  <si>
    <t>Passo fundo</t>
  </si>
  <si>
    <t>Av. Brasil Oeste, 758, Centro - CEP: 99025-003, Passo Fundo/RS</t>
  </si>
  <si>
    <t>Fone: (54) 3316-8586 / 3316-8587 / Email: mhr@upf.br / Site: www.upf/mhr</t>
  </si>
  <si>
    <t xml:space="preserve"> Museu Municipal Dr. José Olavo Machado / Núcleo de Arqueologia</t>
  </si>
  <si>
    <t>Prefeitura de Santo Ângelo</t>
  </si>
  <si>
    <t>Santo Ângelo</t>
  </si>
  <si>
    <t xml:space="preserve">Rua Antunes Ribas esquina Antônio Manoel, s/Nº
Centro Histórico
CEP 98801-630
Santo Ângelo/RS
</t>
  </si>
  <si>
    <t xml:space="preserve">mjom85@hotmail.com
narqpmsa@gmail.com
Fone: (55) 3312-0170 ou 3312-7193
http://museuolavomachado.blogspot.com.br/p/historico.html
</t>
  </si>
  <si>
    <t>Museu Municipal Irmã Celina Schardong</t>
  </si>
  <si>
    <t>Prefeitura Municipal de Gaurama</t>
  </si>
  <si>
    <t>Gaurama</t>
  </si>
  <si>
    <t xml:space="preserve">Rua João Amândio Sperb, 338
Antiga Estação Ferroviária
CEP 99830-000
Gaurama, RS
</t>
  </si>
  <si>
    <t xml:space="preserve">museu@gaurama.rs.gov.br
Fone: (54) 3391-1200  (Prefeitura)
http://mapa.cultura.rs.gov.br/espaco/id:662/
</t>
  </si>
  <si>
    <t>Museu Paleontológico e Arqueológico Walter Ilha</t>
  </si>
  <si>
    <t>Prefeitura de São Pedro do Sul</t>
  </si>
  <si>
    <t>São Pedro do Sul</t>
  </si>
  <si>
    <t>BR 287, Km 292 - Estrada da Carpintaria, 120 - CEP: 97400-000 - São Pedro do Sul/RS</t>
  </si>
  <si>
    <t>Fone: (55) 3276-1085    Email: museuwalterilhasps@gmail.com e janetedallacosta@gmail.com    Site: http://www.saopedrodosul.org/secretaria/educacao-cultura-esportes-e-turismo.html</t>
  </si>
  <si>
    <t>Núcleo de Estudos do Patrimônio e Memória – NEP</t>
  </si>
  <si>
    <t>Universidade Federal de Santa Maria (UFSM)</t>
  </si>
  <si>
    <t>Santa Maria</t>
  </si>
  <si>
    <t>Av. Roraima, 1000 - Prédio 74-B/3º Andar - Campus Camobi da UFSM - CEP: 97015-372 - Santa Maria/RS</t>
  </si>
  <si>
    <t>(55) 3220-9550</t>
  </si>
  <si>
    <t>Laboratório de Cultura Material e Arqueologia, Núcleo de Pré História e Arqueologia (Lacuma/Nupha)</t>
  </si>
  <si>
    <t>Passo Fundo</t>
  </si>
  <si>
    <t>BR 285, Km 292 - Bairro São José - Unidade IFCH - Prédio B4 - CEP: 99056-900 - Passo Fundo/RS</t>
  </si>
  <si>
    <t>Fone: (54) 3316-8339 / www.arqueologiaupf.wordpress.com</t>
  </si>
  <si>
    <t>Museu Dom Diogo de Souza</t>
  </si>
  <si>
    <t>Fundação Áttila Taborda/Universidade da Região da Campanha (FAT/URCAMP)</t>
  </si>
  <si>
    <t>Bagé</t>
  </si>
  <si>
    <t>Rua Emílio Guilayn, 759 - Centro, CEP: 96400-150, Bagé/RS</t>
  </si>
  <si>
    <t xml:space="preserve">Telefone: (53) 3242-8244, Ramal 250, museudomdiogo@homail.com, http://site.urcamp.tche.br/urcamp/alem-da-urcamp/museus
</t>
  </si>
  <si>
    <t>SP</t>
  </si>
  <si>
    <t>Fundação Cultural Benedicto Siqueira e Silva</t>
  </si>
  <si>
    <t>Prefeitura Municipal de Paraíbuna</t>
  </si>
  <si>
    <t>Paraíbuna</t>
  </si>
  <si>
    <t>Endereço: Praca Mosenhor Ernesto Almirio Arantes, 64, Paraibuna - SP, CEP: 12260-000</t>
  </si>
  <si>
    <t>Telefone: (12) 3974-0712</t>
  </si>
  <si>
    <t>Universidade de São Paulo (USP)</t>
  </si>
  <si>
    <t>São Paulo</t>
  </si>
  <si>
    <t>Av. Professor Almeida Prado, 1466 – Cidade Universitária. Cep 05508-070 São Paulo/SP</t>
  </si>
  <si>
    <t>Telefone: (11) 3091-4905</t>
  </si>
  <si>
    <t>Museu Histórico da Colonização de Pereira Barreto</t>
  </si>
  <si>
    <t>Associação de Amigos do Museu Histórico da Colonização de Pereira Barreto</t>
  </si>
  <si>
    <t>Pereira Barreto</t>
  </si>
  <si>
    <t xml:space="preserve">Rua Hagimê Fujimoto, 1000
CEP: 15370-000, Pereira Barreto/SP
</t>
  </si>
  <si>
    <t>Telefone : (18) 3704-1052  E-mail: museupereirabarreto@gmail.com</t>
  </si>
  <si>
    <t>TO</t>
  </si>
  <si>
    <t>Núcleo Tocantinense de Arqueologia - NUTA</t>
  </si>
  <si>
    <t>Universidade Estadual do Tocantins (UNITINS)</t>
  </si>
  <si>
    <t>Palmas</t>
  </si>
  <si>
    <t>Anel Viário – Rodovia TO 050, Qd. 20, Lt. 65. Jardins dos Ipês, CEP: 77500-000</t>
  </si>
  <si>
    <t>Fone: (63) 3363-1265                                     E-mail:nuta@untins.br https://www.unitins.br/nut</t>
  </si>
  <si>
    <t>AL</t>
  </si>
  <si>
    <t>Centro Arqueológico Palmarino - CENARP</t>
  </si>
  <si>
    <t>Universidade Federal de Alagoas (UFAL)</t>
  </si>
  <si>
    <t>União dos Palmares</t>
  </si>
  <si>
    <t>Apta, em processo de fiscalização. Sujeita a avaliação do Iphan</t>
  </si>
  <si>
    <t>Instituto Histórico e Geográfico de Alagoas – IHGAL</t>
  </si>
  <si>
    <t>Governo do Estado de Alagoas</t>
  </si>
  <si>
    <t>Maceió</t>
  </si>
  <si>
    <t xml:space="preserve">Rua do Sol, 382, Centro, Maceió. </t>
  </si>
  <si>
    <t>Fone: (82) (82) 3223-779; Site: http://www.ihgal.al.org.br</t>
  </si>
  <si>
    <t>Núcleo de Ensino e Pesquisa Arqueológico - NEPA</t>
  </si>
  <si>
    <t xml:space="preserve">Praça Brasiliano Sarmento, Cep 578000-000,  União dos Palmares. Mudar para: Campus A.C. Simoes BR 104 Norte KM97, Tabuleiro dos Martins, Maceió. Cep 57072970; </t>
  </si>
  <si>
    <t>E-mail: sjallen@uol.com.br; Site: www.nucelo.ufal.br/nepa (não funciona).</t>
  </si>
  <si>
    <t>Instituto de Desenvolvimento Sustentável Mamirauá</t>
  </si>
  <si>
    <t>Tefé</t>
  </si>
  <si>
    <t>Estr. do Bexiga, 2584 - Bairro Fonte Boa, Tefé - AM, 69553-225</t>
  </si>
  <si>
    <t>(97) 3343-9700; mamiraua@mamiraua.org.br</t>
  </si>
  <si>
    <t>Museu Amazônico - Laboratório de Arqueologia</t>
  </si>
  <si>
    <t>Universidade Federal do Amazonas (UFAM)</t>
  </si>
  <si>
    <t xml:space="preserve">Setor sul do Campus Universitário Arthur Virgílio Filho, Campus da Universidade Federal do Amazonas. CEP 69080-900. O Museu Amazônico também ocupa um edifício na Av. Ramos Ferreira, 1030 - Centro, Manaus - AM, 69010-120 </t>
  </si>
  <si>
    <t>(92) 3305-1480</t>
  </si>
  <si>
    <t>Laboratório de Arqueologia Alfredo Mendonça de Souza</t>
  </si>
  <si>
    <t>Secretaria de Estado de Cultura (SEC) - Governo do Estado do Amazonas</t>
  </si>
  <si>
    <t>Praça Heliodoro Balbi, s/n – Centro</t>
  </si>
  <si>
    <t xml:space="preserve">arqueologia@culturamazonas.am.gov.br
demus@culturamazonas.am.gov.br
Tel/Fax (92) 3631-6047
</t>
  </si>
  <si>
    <t>Prefeitura Municipal de Itacoatiara</t>
  </si>
  <si>
    <t>Itacoatiara</t>
  </si>
  <si>
    <t>demus@culturamazonas.am.gov.br</t>
  </si>
  <si>
    <t>BA</t>
  </si>
  <si>
    <t>Casa da Cultura Américo Simas</t>
  </si>
  <si>
    <t>Prefeitura Municipal de São Felix</t>
  </si>
  <si>
    <t xml:space="preserve"> São Felix</t>
  </si>
  <si>
    <t xml:space="preserve">Rua João Severino da Luz Neto, s/nº – Centro. São Félix, Bahia. </t>
  </si>
  <si>
    <t>(75) 3425-2914 / http://casadaculturaamericosimas.blogspot.com.br</t>
  </si>
  <si>
    <t>Casa da Torre Garcia D'Ávila</t>
  </si>
  <si>
    <t>Fundação Garcia D'Ávilla</t>
  </si>
  <si>
    <t>Mata de São João</t>
  </si>
  <si>
    <t>Avenida do farol, 1540 - Praia do Forte, Mata de São João - BA, 48280-000</t>
  </si>
  <si>
    <t>(71) 3676-1133 / http://www.fgd.org.br/ E-mail: sapiranga@fgd.org.br</t>
  </si>
  <si>
    <t>Centro de Arqueologia e Antropologia de Paulo Afonso  - CAAPA</t>
  </si>
  <si>
    <t>Universidade do Estado da Bahia (UNEB)</t>
  </si>
  <si>
    <t>Paulo Afonso</t>
  </si>
  <si>
    <t xml:space="preserve">Rua do Bom Conselho, 179. Bairro Alves de Souza. CEP: 48.608-230. Paulo Afonso, Bahia. </t>
  </si>
  <si>
    <t>(75) 32816585 / 7364 / 7562 / http://www.uneb.br</t>
  </si>
  <si>
    <t>Centro de Estudos das Ciências Humanas</t>
  </si>
  <si>
    <t>Centro de Estudos de Ciências Humanas (CEC.H)</t>
  </si>
  <si>
    <t>Salvador</t>
  </si>
  <si>
    <t xml:space="preserve">Rua Simões Filho n° 516, Jardim Armação. CEP 41.705-010, Salvador - BA. </t>
  </si>
  <si>
    <t>Fone (71) 3231-4249 /8255-8687 / http://cech-ba.blogspot.com.br/2010_11_01_archive.html E-mail: cech.arqueologia.ba@gmail.com</t>
  </si>
  <si>
    <t>Centro de Pesquisa Arqueológica e Antropológica</t>
  </si>
  <si>
    <t>Universidade Estadual da Bahia</t>
  </si>
  <si>
    <t xml:space="preserve">Rua Silveira Martins, 2555, Cabula. Salvador-BA. CEP: 41.150-000. 
</t>
  </si>
  <si>
    <t>Tel.: 71 3117-2200 / http://www.uneb.br/</t>
  </si>
  <si>
    <t>Faculdade Vasco da Gama</t>
  </si>
  <si>
    <t>Grupo Educacional UNIESP</t>
  </si>
  <si>
    <t>Estrada do Coqueiro Grande, 48. Cajazeiras VIII - CEP 41330-020 /  Avenida Vasco da Gama, 2787. Vasco da Gama - CEP 40240-090 - Salvador, Bahia.</t>
  </si>
  <si>
    <t xml:space="preserve"> (71) 3309-7810 / 3111-9000 / http://www.faculdadevascodagama.edu.br/faculdade.asp</t>
  </si>
  <si>
    <t>Instituto do Patrimônio Artístico e Cultural da Bahia</t>
  </si>
  <si>
    <t>Governo do Estado da Bahia</t>
  </si>
  <si>
    <t xml:space="preserve">Centro Histórico de Salvador, Rua 28 de Setembro, nº 15 - Centro. CEP: 40.020-246. Salvador, Bahia. </t>
  </si>
  <si>
    <t>(71) 3116-6673/3117-6490 / http://www.ipac.ba.gov.br/  E-mail: ascom.ipac@ipac.ba.gov.br</t>
  </si>
  <si>
    <t xml:space="preserve">Museu de História Natural de Sauípe </t>
  </si>
  <si>
    <t>Museu de Sauípe</t>
  </si>
  <si>
    <t>Estrada Rural Sauípe a Entre Rios, KM 01, S/Nº - Vila Sauipe, Mata de São João - BA, CEP: 48280-000</t>
  </si>
  <si>
    <t>Telefone: (71) 98117-3656</t>
  </si>
  <si>
    <t>Núcleo de Estudos e Pesquisas Arqueológicas da Bahia - NEPAB</t>
  </si>
  <si>
    <t>Universidade Estadual de Santa Cruz (UESC)</t>
  </si>
  <si>
    <t>Ilhéus</t>
  </si>
  <si>
    <t>Rodovia Ilhéus-Itabuna, km 16, s/n, Salobrinho. CEP 45.662-000. Ilhéus, Bahia.</t>
  </si>
  <si>
    <t xml:space="preserve"> (73)3680-5139; 3680-5171 / http://www.uesc.br/nucleos/nepab/ E-mail: nepab@uesc.br</t>
  </si>
  <si>
    <t>Comunidade Kolping da Serra do Evaristo</t>
  </si>
  <si>
    <t>Associação privada Comunidade Kolping da Serra do Evaristo</t>
  </si>
  <si>
    <t xml:space="preserve"> Baturite</t>
  </si>
  <si>
    <t xml:space="preserve">Serra do Evaristo S/N. CEP: 62.760-000, Zona Rural. Baturite, Ceará. </t>
  </si>
  <si>
    <t xml:space="preserve">(85) 99985158 /(85) 9 9728.9828 http://kolping-ce.blogspot.com.br/p/comunidades-kolping-do-ceara.html E-mail: kolping.doce@yahoo.com.br </t>
  </si>
  <si>
    <t>Museu Regional dos Inhamuns</t>
  </si>
  <si>
    <t>Fundação Bernardo Feitosa</t>
  </si>
  <si>
    <t>Tauá</t>
  </si>
  <si>
    <t xml:space="preserve">Praça José Gonçalves de Oliveira, s/n Bairro Luís Antônio - Tauá, Ceará. </t>
  </si>
  <si>
    <t>(88) 3437-2115 - fundacaobernardofeitosa1@gmail.com</t>
  </si>
  <si>
    <t>Núcleo de Arqueologia e Semiótica do Ceará - NARSE</t>
  </si>
  <si>
    <t>Universidade Estadual do Ceará (UECE)</t>
  </si>
  <si>
    <t>Quixadá</t>
  </si>
  <si>
    <t>Av. Epitácio Pessoa, 254 - Planalto Universitário - Quixadá - 63.900.000</t>
  </si>
  <si>
    <t xml:space="preserve"> (88) 3445-1039 / (88) 3445.1036 http://www.uece.br/feclesc/  E-mail: feclesc@uece.br</t>
  </si>
  <si>
    <t>Escola da Ciência, Biologia e História  - ECBH</t>
  </si>
  <si>
    <t xml:space="preserve">Prefeitura Municipal de Vitória </t>
  </si>
  <si>
    <t xml:space="preserve">Rua Avenida Dário Lourenço de Souza, 790, Mário Cypreste (Sambão do Povo). </t>
  </si>
  <si>
    <t>www.vitoria.es.gov.br/turista/centros-de-ciencia-e-educacao. Fone (27) 3233-3556; E-mail ecienciafisica@gmail.</t>
  </si>
  <si>
    <t>Museu Histórico da Serra</t>
  </si>
  <si>
    <t>Prefeitura Municipal da Serra</t>
  </si>
  <si>
    <t>Serra</t>
  </si>
  <si>
    <t xml:space="preserve">Avenida Cassiano Castelo, 22, Centro. Serra. Cep: 29177-010 </t>
  </si>
  <si>
    <t>Telefone: (27) 3251-6636; Site: museughistorico@serra.es.gov.br</t>
  </si>
  <si>
    <t>Museu Histórico de Jataí "Francisco Honório de Campos"</t>
  </si>
  <si>
    <t>Prefeitura de Jataí</t>
  </si>
  <si>
    <t>Jataí</t>
  </si>
  <si>
    <t>Rua José Manoel Vilela, 286, Centro, Jataí. Cep: 75800-008</t>
  </si>
  <si>
    <t>(64) 3632-4049 Email:  museuhistoricojatai@gmail.com; Site:  www.jatai.go.gov.br/index.php?link=onde_visitar/museuhistorico.htm&amp;h=1500</t>
  </si>
  <si>
    <t>Centro de Pesquisa de História Natural e Arqueologia do Maranhão</t>
  </si>
  <si>
    <t>Governo do Estado do Maranhão</t>
  </si>
  <si>
    <t>Rua 28 de Julho (Rua do Giz), nº 59 – Praia Grande | CEP: 65.010-680</t>
  </si>
  <si>
    <t>62 3936-2162</t>
  </si>
  <si>
    <t>Instituto do Ecomuseu Sítio do Físico</t>
  </si>
  <si>
    <t>Instituto do Ecomuseu Sítio do Físico - IESF</t>
  </si>
  <si>
    <t>sitiodofisico@gmail.com</t>
  </si>
  <si>
    <t>Casa de Olegário Maciel - Museu da Cidade de Pato de Minas</t>
  </si>
  <si>
    <t>Governo do Estado de Minas Gerais</t>
  </si>
  <si>
    <t>Patos de Minas</t>
  </si>
  <si>
    <t>Centro de Referência de Porto Coris</t>
  </si>
  <si>
    <t>Companhia Energética de Minas Gerais S.A. (CEMIG)</t>
  </si>
  <si>
    <t>Leme do Prado</t>
  </si>
  <si>
    <t>0800 721 0116 / http://www.cemig.com.br/pt-br/A_Cemig_e_o_Futuro/sustentabilidade/nossos_programas/ambientais/Irape/Paginas/preservacao_cultural.aspx</t>
  </si>
  <si>
    <t>Departamento de Solos</t>
  </si>
  <si>
    <t>Universidade Federal de Viçosa (UFV)</t>
  </si>
  <si>
    <t>Viçosa</t>
  </si>
  <si>
    <t>Fundação Casa da Cultura de Patrocínio “Dr. Odair de Oliveira”</t>
  </si>
  <si>
    <t>Prefeitura de Patrocínio</t>
  </si>
  <si>
    <t>Patrocínio</t>
  </si>
  <si>
    <t>http://www.patrocinio.mg.gov.br/index.php?option=com_content&amp;view=article&amp;id=49&amp;Itemid=56</t>
  </si>
  <si>
    <t>Instituto de Ciências Humanas</t>
  </si>
  <si>
    <t>Universidade Federal de Ouro Preto (UFOP)</t>
  </si>
  <si>
    <t>Mariana</t>
  </si>
  <si>
    <t>Rua do Seminário, s/n - Centro - CEP: 35420-000. Mariana, Minas Gerais.</t>
  </si>
  <si>
    <t>(31) 3559-1189 / http://www.ichs.ufop.br/ichs/  E-mail: ichs@ichs.ufop.br</t>
  </si>
  <si>
    <t>Laboratório de Arqueologia do Departamento de Antropologia e Arqueologia da Faculdade de Filosofia e Ciências Humanas (Fafich)</t>
  </si>
  <si>
    <t>Avenida Antônio Carlos, 6627 - Pampulha, Belo Horizonte - MG, 31270-901.</t>
  </si>
  <si>
    <t>Fone: (31) 3409-5050 - cgradant@fafich.ufmg.br/colgrad.ufmg.br/antropologia</t>
  </si>
  <si>
    <t>Museu Antropológico de Ituiutaba (MUSAI)</t>
  </si>
  <si>
    <t>Fundação Cultural de Ituiutaba</t>
  </si>
  <si>
    <t>Ituiutaba</t>
  </si>
  <si>
    <t>Museu Arqueológico do Carste do Alto São Francisco - MAC</t>
  </si>
  <si>
    <t>Prefeitura Municipal de Pains</t>
  </si>
  <si>
    <t>Pains</t>
  </si>
  <si>
    <t>Rodovia MG-439, nº 1000, Centro. CEP 35.582-000</t>
  </si>
  <si>
    <t>Telefone: (37) 3323-5112</t>
  </si>
  <si>
    <t>Museu Arqueológico Nova Ponte</t>
  </si>
  <si>
    <t>Prefeitura Municipal de Nova Ponte</t>
  </si>
  <si>
    <t>Nova Ponte</t>
  </si>
  <si>
    <t>Museu Bi Moreira</t>
  </si>
  <si>
    <t>Universidade Federal de Lavras (UFLA)</t>
  </si>
  <si>
    <t>Lavras</t>
  </si>
  <si>
    <t xml:space="preserve">Museu de Arqueologia e Etnologia Americana </t>
  </si>
  <si>
    <t>Universidade Federal de Juiz de Fora (UFJF)</t>
  </si>
  <si>
    <t>Juiz de Fora</t>
  </si>
  <si>
    <t>Endereço: Rua José Lourenço Kelmer, S/n - Martelos, Juiz de Fora - MG, CEP: 36036-330</t>
  </si>
  <si>
    <t>Telefone: (32) 2102-3911</t>
  </si>
  <si>
    <t>Museu de Ciência e Técnica da Escola de Minas</t>
  </si>
  <si>
    <t>Ouro Preto</t>
  </si>
  <si>
    <t xml:space="preserve">Museu de Ciências Naturais </t>
  </si>
  <si>
    <t>Pontifícia Universidade Católica de Minas Gerais (PUC/MG)</t>
  </si>
  <si>
    <t xml:space="preserve"> R. Dom José Gaspar, 290 - Coração Eucarístico, Belo Horizonte - MG, CEP: 30535-901</t>
  </si>
  <si>
    <t>Museu do Diamante</t>
  </si>
  <si>
    <t>Museu Histórico de Araxá Dona Beja</t>
  </si>
  <si>
    <t>Prefeitura Municipal de Araxá</t>
  </si>
  <si>
    <t>Araxá</t>
  </si>
  <si>
    <t>Museu Regional do Norte de Minas</t>
  </si>
  <si>
    <t>Universidade Estadual de Montes Claros (Unimontes)</t>
  </si>
  <si>
    <t>Montes Claros</t>
  </si>
  <si>
    <t>Secretaria Municipal de Cultura e Patrimônio</t>
  </si>
  <si>
    <t>Prefeitura Municipal de Ouro Preto</t>
  </si>
  <si>
    <t>Laboratório de Arqueologia do Pantanal (LAPan)</t>
  </si>
  <si>
    <t>Corumbá</t>
  </si>
  <si>
    <t>Rua Domingos Sahib, 99, Centro. Corumbá, MS- CEP: 79300-130</t>
  </si>
  <si>
    <t>Fone: (67) 3234-6841</t>
  </si>
  <si>
    <t>Museu das Culturas Dom Bosco</t>
  </si>
  <si>
    <t>Universidade Católica Dom Bosco</t>
  </si>
  <si>
    <t>Av. Afonso Pena, 7000 - Cidade Jardim, Campo Grande - MS, 79031-010</t>
  </si>
  <si>
    <t>Fone: (67) 3326-9788</t>
  </si>
  <si>
    <t>Museu de História do Pantanal (MUHPAN)</t>
  </si>
  <si>
    <t>Fundação Barbosa Rodrigues</t>
  </si>
  <si>
    <t>Rua Manoel Cavassa, 275 - Centro, Corumbá - MS, 79301-120</t>
  </si>
  <si>
    <t>Fone: (67) 3232-0303</t>
  </si>
  <si>
    <t>MT</t>
  </si>
  <si>
    <t>Instituto Homem Brasileiro</t>
  </si>
  <si>
    <t>Cuiabá</t>
  </si>
  <si>
    <t>Rua dos Coqueiros n. 19, Jardim das  Palmeiras, Cep. 78080-160</t>
  </si>
  <si>
    <t>Telefone: (65) 3664-2407</t>
  </si>
  <si>
    <t>Laboratório de Geologia, Paleontologia e Arqueologia</t>
  </si>
  <si>
    <t>Centro Universitário Várzea Grande (Univag)</t>
  </si>
  <si>
    <t>Várzea Grande</t>
  </si>
  <si>
    <t xml:space="preserve"> Museu Rondon de Etnologia e arqueologia (Musear)</t>
  </si>
  <si>
    <t>Universidade Federal de Mato Grosso (UFMT)</t>
  </si>
  <si>
    <t>Av. Fernando Corrêa da Costa - UFMT, Cuiabá - MT, 78068-401</t>
  </si>
  <si>
    <r>
      <t>Telefone</t>
    </r>
    <r>
      <rPr>
        <b/>
        <sz val="10"/>
        <rFont val="Arial"/>
        <family val="2"/>
      </rPr>
      <t>: </t>
    </r>
    <r>
      <rPr>
        <sz val="10"/>
        <rFont val="Arial"/>
        <family val="2"/>
      </rPr>
      <t>(65) 3615-8489</t>
    </r>
  </si>
  <si>
    <t>Museu de História Natural e Antropologia</t>
  </si>
  <si>
    <t>Governo do Estado do Mato Grosso</t>
  </si>
  <si>
    <t xml:space="preserve"> Parque Mãe Bonifácia - Rua Severino de Queiroz, s/n.
Complemento: Esquina com Rua Corsino Amarantes. CEP: 78053-372</t>
  </si>
  <si>
    <t xml:space="preserve">Museu de História Natural de Mato Grosso Casa Dom Aquino </t>
  </si>
  <si>
    <t>Instituto Ecossistemas e Populações Tradicionais (Ecoss)</t>
  </si>
  <si>
    <t>Av. Carandai,99 Caixa postal 3300 78060-601, Cuiabá - MT</t>
  </si>
  <si>
    <t>6536344858; presidente@institutoecoss.com.br</t>
  </si>
  <si>
    <t>Museu Histórico do Parecis</t>
  </si>
  <si>
    <t>Prefeitura de Campo Novo do Parecis</t>
  </si>
  <si>
    <t>Campo Novo do Parecis</t>
  </si>
  <si>
    <t>Museu de Arqueologia, Espeleologia e Etnográfia</t>
  </si>
  <si>
    <t>Universidade do Estado de Mato Grosso (UNEMAT)</t>
  </si>
  <si>
    <t>Cáceres</t>
  </si>
  <si>
    <t>Av. Santos Dumont sem número Bairro      , Cáceres MT Cep. 78.200-000</t>
  </si>
  <si>
    <t>Museu do Forte do Presépio</t>
  </si>
  <si>
    <t>Governo do Estado do Pará</t>
  </si>
  <si>
    <t>Praça Dom Frei Caetano Brandão, s/n - Cidade Velha, Belém - PA, CEP: 66020-600</t>
  </si>
  <si>
    <t>Telefone: (91) 4009-8826</t>
  </si>
  <si>
    <t>Museu do Marajó Padre Giovanni Gallo</t>
  </si>
  <si>
    <t>Associação privada Museu do Marajó Padre Giovanni Gallo</t>
  </si>
  <si>
    <t>Cachoeira do Arari</t>
  </si>
  <si>
    <t>Avenida do Museu, 1983, Cachoeira do Arari/ PA - CEP 68.840-000</t>
  </si>
  <si>
    <t>Otaci Gemaque ou Dona Zezé - curadores
Telefone para contato: 91 3758-1102; (91) 9842-76773
Site: http://www.museudomarajo.com.br/</t>
  </si>
  <si>
    <t>Museu do Estado do Pará</t>
  </si>
  <si>
    <t>Praça D. Pedro II, s/n. - Cidade Velha, Belém - PA, CEP: 66020-240</t>
  </si>
  <si>
    <t>Telefone: (91) 4009-9830</t>
  </si>
  <si>
    <t xml:space="preserve">Núcleo de ensino e pesquisa em arqueologia (NPEA) - Laboratório Antropologia Arthur Napoleão Figueiredo (LAANF) </t>
  </si>
  <si>
    <t>Universidade Federal do Pará (UFPA)</t>
  </si>
  <si>
    <t>Universidade Federal do Pará, Instituto de Filosofia e Ciências Humanas - Programa de Pós-Graduação em Antropologia - 
Laboratório de Arqueologia - Sala 03 - Rua Augusto Correa s/n, Bairro do Guamá - CEP 66.075-110</t>
  </si>
  <si>
    <t>Diogo Menezes Costa - coordenador laboratório
E-mail: ppgacampos@ufpa.br
Telefone para contato: 91 3201-8327
Site: http://ppga.propesp.ufpa.br/index.php/br/pesquisa/laboratorios</t>
  </si>
  <si>
    <t>Secretaria Municipal de Educação e Cultura</t>
  </si>
  <si>
    <t>Prefeitura Municipal de Tucuruí</t>
  </si>
  <si>
    <t>Tucuruí</t>
  </si>
  <si>
    <t>TV Raimundo Ribeiro de Souza, 01 - Sta Isabel
Tucuruí-PA - CEP: 68.456-180</t>
  </si>
  <si>
    <t>Secretária de Educação e Cultura: Maria da Conceição Pereira Bugarim
E-mail: seceducacao@tucurui.pa.gov.br</t>
  </si>
  <si>
    <t>Universidade Federal do Pará (UFPA) - campus Altamira</t>
  </si>
  <si>
    <t>Altamira</t>
  </si>
  <si>
    <t>-</t>
  </si>
  <si>
    <t>Instituto do Patrimônio Histórico e Artístico do Estado da Paraíba (IPHAEP)</t>
  </si>
  <si>
    <t>Governo do Estado da Paraíba</t>
  </si>
  <si>
    <t>João Pessoa</t>
  </si>
  <si>
    <t>Av. João Machado, 348 - Jaguaribe, João Pessoa - PB</t>
  </si>
  <si>
    <t xml:space="preserve">Gabriela Pontes
(83) 3218-5122
http://paraiba.pb.gov.br/iphaep/
</t>
  </si>
  <si>
    <t xml:space="preserve">Laboratório de Arqueologia -Secretaria de Patrimônio e Cultura </t>
  </si>
  <si>
    <t>Prefeitura Municipal de Olinda</t>
  </si>
  <si>
    <t>Olinda</t>
  </si>
  <si>
    <t>Secretaria de Património, Cultura,
Turismo e Desenvolvimento Económico, à Rua de São Bento, 160, Varadouro, Olinda/ PE</t>
  </si>
  <si>
    <t>Nyara Martins -- assessora técnica na SEP (81) 3305-1 142 das 8h às 13h30
José Aylton Melão Arqueólogo, Coordenador da Divisão de Arqueologia/
Laboratório de Arqueologia / Espaço Museológico (81) 9 9966-4155.</t>
  </si>
  <si>
    <t>Núcleo de Estudos Indigenistas do Departamento de Letras</t>
  </si>
  <si>
    <t>Centro de Artes e Comunicação, Av. da Arquitetura, s/n - Cidade Universitária, Recife-PE</t>
  </si>
  <si>
    <t>Laboratório de Arqueologia Pré-Histórica do Curso de Arqueologia e Preservação Patrimonial</t>
  </si>
  <si>
    <t>Universidade Federal do Vale do São Francisco (UNIVASF) - Serra da Capivara</t>
  </si>
  <si>
    <t>Rua João Ferreira dos Santos, s/n, Bairro Campestre, São Raimundo Nonato/PI, CEP: 64770-000</t>
  </si>
  <si>
    <t>Fone: (89) 3582-9750/ 3582-2120   E-mail: arqueologia@univasf.edu.br,  site: www.univasf.edu.br</t>
  </si>
  <si>
    <t>Centro de Estudos e Pesquisas Arqueológicas - CEPA</t>
  </si>
  <si>
    <t>Universidade Federal Do Parana - General Carneiro Street, 460 - Centro, Curitiba - PR, CEP: 80050-540</t>
  </si>
  <si>
    <t>Telefone: (41) 3360-5123</t>
  </si>
  <si>
    <t>Laboratório de Arqueologia, Etnologia e Etno-História (LAEE)</t>
  </si>
  <si>
    <t>Universidade Estadual de Maringá (UEM)</t>
  </si>
  <si>
    <t>Maringá</t>
  </si>
  <si>
    <t>Av. Colombo, 5790, Bloco G-45, CEP: 87020-900, Maringá/PR</t>
  </si>
  <si>
    <t>(44) 3011-4670, lab-lee@uem.br, www.uem.br/laee</t>
  </si>
  <si>
    <t>Museu Histórico da Lapa</t>
  </si>
  <si>
    <t>Lapa</t>
  </si>
  <si>
    <t>R. Francisco Cunha, 30 - Zoneamento e Uso do Solo Urbano, Lapa - PR, CEP: 83750-000</t>
  </si>
  <si>
    <t>Museu Histórico de Santo Inácio</t>
  </si>
  <si>
    <t>Prefeitura de Santo Inácio</t>
  </si>
  <si>
    <t>Santo Inácio</t>
  </si>
  <si>
    <t>R. Marcelino Alves Alcântara, 132 - Centro, Santo Inácio - PR, CEP: 86650-000</t>
  </si>
  <si>
    <t>Fone: (44) 3352-1222</t>
  </si>
  <si>
    <t>Fundação de Cultura de Barra Mansa</t>
  </si>
  <si>
    <t>Prefeitura Municipal de Barra Mansa</t>
  </si>
  <si>
    <t xml:space="preserve"> Barra Mansa</t>
  </si>
  <si>
    <t>Centro, Barra Mansa - RJ, CEP: 27310-060</t>
  </si>
  <si>
    <t>Laboratório de Arqueologia Casa de Pedra, Museu Nacional (MN)</t>
  </si>
  <si>
    <t>Universidade Federal do Rio de Janeiro (UFRJ)</t>
  </si>
  <si>
    <t>Rio de Janeiro</t>
  </si>
  <si>
    <t xml:space="preserve"> Quinta da Boa Vista - São Cristóvão, Rio de Janeiro - RJ, CEP: 20940-040</t>
  </si>
  <si>
    <t>Laboratório de Antropologia Biológica - IFCH</t>
  </si>
  <si>
    <t>Universidade do Estado do Rio de Janeiro (UERJ)</t>
  </si>
  <si>
    <t xml:space="preserve">Rua São Francisco Xavier, 524, Maracanã – 9º andar – Bloco F – Sala 9029
</t>
  </si>
  <si>
    <t>Dirce Eleonora Nigro Solis – Diretora do IFCH - UERJ / (21) 2587-7565 /  http://www.uerj.br /  http://www.uerj.br</t>
  </si>
  <si>
    <t>Laboratório de Arqueologia Brasileira (LAB)</t>
  </si>
  <si>
    <t>Duque de Caxias</t>
  </si>
  <si>
    <t>R Queimadas, 5, Quadra28 Lote 350, Chacara Arcampo, Duque De Caxias, RJ, CEP 25251-050, Brasil</t>
  </si>
  <si>
    <t>(21) 7873-2082; jeanne.cordeiro@hotmail.com</t>
  </si>
  <si>
    <t>Museu do Trem</t>
  </si>
  <si>
    <t>Rede Ferroviária Federal</t>
  </si>
  <si>
    <t>Prefeitura de Arraial do Cabo</t>
  </si>
  <si>
    <t>Arraial do Cabo</t>
  </si>
  <si>
    <t>Av. da Liberdade - Pr Anjos, Arraial do Cabo - RJ, CEP: 28930-000</t>
  </si>
  <si>
    <t>Telefone: (22) 2622-5217</t>
  </si>
  <si>
    <t>Secretaria de Patrimônio Cultural, Intervenção Urbana, Arquitetura e Design</t>
  </si>
  <si>
    <t>Prefeitura da Cidade do Rio de Janeiro</t>
  </si>
  <si>
    <t>Museu Honório Veloso de Linhares</t>
  </si>
  <si>
    <t>Prefeitura de Nonoai</t>
  </si>
  <si>
    <t>Nonoai</t>
  </si>
  <si>
    <t xml:space="preserve">Escola Munic. Jair de Moura Calixto
R. Dr. Pedro Roso, s/nº
Centro 
CEP 99600-000
Nonoai, RS
</t>
  </si>
  <si>
    <t xml:space="preserve">educacao@nonoai.rs.gov.br
smecnonoai@yahoo.com.br
Fone: (54) 3362-1122 http://sistemas.museus.gov.br/cnm/pesquisa/listarPorMunicipio?coMunicipio=4833
</t>
  </si>
  <si>
    <t>Museu Universitário de Arqueologia e Etnologia - MUAE</t>
  </si>
  <si>
    <t>Universidade Federal do Rio Grande do Sul (UFRGS)</t>
  </si>
  <si>
    <t xml:space="preserve">Av. Bento Gonçalves, 9500
Bairro Agronomia
Prédio 43 – Sala 232 – IFCH
CEP 90540-000
Porto Alegre, RS
</t>
  </si>
  <si>
    <t xml:space="preserve">mual@ifch.ufrgs.br
Fone: (51) 3316-6860/6868/7169
http://museus.cultura.gov.br/espaco/8600/
</t>
  </si>
  <si>
    <t>Núcleo de Pesquisa Arqueológica - Centro Municipal de Cultura Inah Emil Martensen</t>
  </si>
  <si>
    <t>Prefeitura Municipal de Rio Grande</t>
  </si>
  <si>
    <t>Rio Grande</t>
  </si>
  <si>
    <t xml:space="preserve">Rua Marechal Floriano, 91
Bairro Cassino
CEP 96207-390
Rio Grande, RS
</t>
  </si>
  <si>
    <t xml:space="preserve">centrodecultura.rg@gmail.com
npa.rg.rs@gmail.com
Fone: (53) 3231-6399
http://mapa.cultura.rs.gov.br/espaco/id:373/
http://centromunicipaldeculturarg.blogspot.com.br/
</t>
  </si>
  <si>
    <t>Museu Nossa Senhora do Rosário Bom Fim</t>
  </si>
  <si>
    <t>Prefeitura Municipal de São Gabriel</t>
  </si>
  <si>
    <t>São Gabriel</t>
  </si>
  <si>
    <t xml:space="preserve">Rua Andrade Neves,
259 
CEP:97300-000
Centro
São Gabriel, RS
</t>
  </si>
  <si>
    <t xml:space="preserve">museubomfim@hotmail.com
Fone/Fax: (55) 3232.5279
http://mapa.cultura.rs.gov.br/espaco/id:401/
</t>
  </si>
  <si>
    <t>Universidade de Santa Cruz do Sul</t>
  </si>
  <si>
    <t>Universidade de Santa Cruz do Sul  (UNISC)</t>
  </si>
  <si>
    <t xml:space="preserve">Av. Independência, 2293
Bairro Universitário
CEP: 96815-900
Santa Cruz do Sul/RS
</t>
  </si>
  <si>
    <t xml:space="preserve">info@unisc.br
sergio@unisc.br
Fone: (51) 3717-7300 ou 3717-1855
http://www.unisc.br/pt/home/estrutura-administrativa/centros/centro-de-ensino-e-pesquisas-arqueologicas-cepa
</t>
  </si>
  <si>
    <t>SC</t>
  </si>
  <si>
    <t>Fundação Cultural Camponovense Cid Caesar de Almeida Pedroso</t>
  </si>
  <si>
    <t>Prefeitura Municipal de Campos Novos</t>
  </si>
  <si>
    <t>Campos Novos</t>
  </si>
  <si>
    <t>Gerência Estratégica de Cultura e Patrimônio Histórico do Município de Anchieta</t>
  </si>
  <si>
    <t>Prefeitura Municipal de Anchieta</t>
  </si>
  <si>
    <t>Anchieta</t>
  </si>
  <si>
    <t>Grupo de Pesquisa em Educação Patrimonial e Arqueologia - GRUPEP</t>
  </si>
  <si>
    <t>Universidade do Sul de Santa Catarina (UNISUL)</t>
  </si>
  <si>
    <t>Tubarão</t>
  </si>
  <si>
    <t>Av. José Acácio Moreira, 787 - Dehon, Tubarão</t>
  </si>
  <si>
    <t>Laboratório de Arqueologia Pedro Ignácio Schmitz (LAPIS) do Instituto de Pesquisas Ambientais e Tecnológicas (IPAT)</t>
  </si>
  <si>
    <t>Universidade do Extremo Sul Catarinense (UNESC)</t>
  </si>
  <si>
    <t>Criciúma</t>
  </si>
  <si>
    <t>Museu Anita Garibaldi</t>
  </si>
  <si>
    <t>Prefeitura Municipal de Laguna</t>
  </si>
  <si>
    <t>Laguna</t>
  </si>
  <si>
    <t>Museu Cidade de Jaguaruna</t>
  </si>
  <si>
    <t>Prefeitura de Jasguaruna.</t>
  </si>
  <si>
    <t>Jasguaruna</t>
  </si>
  <si>
    <t>Museu de Arqueologia e Etnologia Professor Oswaldo Rodrigues Cabral (Marque)</t>
  </si>
  <si>
    <t>Universidade Federal de Santa Catarina (UFSC)</t>
  </si>
  <si>
    <t>Florianópolis - SC</t>
  </si>
  <si>
    <t>Museu Eduardo de Lima e Silva Hoerhann</t>
  </si>
  <si>
    <t>Prefeitura de Ibirama</t>
  </si>
  <si>
    <t xml:space="preserve"> Ibirama</t>
  </si>
  <si>
    <t>Museu Etno-Arqueológico de Itajaí</t>
  </si>
  <si>
    <t>Fundação Genésio Miranda Lins - Prefeitura Municipal de Itajaí</t>
  </si>
  <si>
    <t>Itajaí</t>
  </si>
  <si>
    <t>Museu Histórico de Capinzal</t>
  </si>
  <si>
    <t>Prefeitura de Capinzal</t>
  </si>
  <si>
    <t>Capinzal</t>
  </si>
  <si>
    <t>Museu Histórico de Santa Catarina</t>
  </si>
  <si>
    <t>Governo do Estado de Santa Catarina</t>
  </si>
  <si>
    <t>Palácio Cruz e Sousa 400, Praça XV de Novembro, 227 - Centro, CEP: 88010-560</t>
  </si>
  <si>
    <t>Telefone: (48) 3665-6363</t>
  </si>
  <si>
    <t>Museu Histórico de São Francisco do Sul</t>
  </si>
  <si>
    <t>Prefeitura de São Francisco do Sul</t>
  </si>
  <si>
    <t>São Francisco do Sul</t>
  </si>
  <si>
    <t>Museu Histórico e Arquivo Público de Itajaí</t>
  </si>
  <si>
    <t>Fundação Genésio Miranda Lins</t>
  </si>
  <si>
    <t>Museu Histórico Municipal de São José</t>
  </si>
  <si>
    <t>Prefeitura de São José</t>
  </si>
  <si>
    <t>São José</t>
  </si>
  <si>
    <t>Museu Monge José Maria - Fundação Cultural Memória Viva do Contestado da Região do Irani</t>
  </si>
  <si>
    <t>Prefeitura de Irani</t>
  </si>
  <si>
    <t>Irani</t>
  </si>
  <si>
    <t>Núcleo de Estudos Etnológicos e Arqueológicos do Centro de Memória do Oeste de Santa Catarina (NEEA/CEOM)</t>
  </si>
  <si>
    <t>Universidade Comunitária Regional de Chapecó (Unochapecó)</t>
  </si>
  <si>
    <t>Chapecó</t>
  </si>
  <si>
    <t>Avenida Senador Attílio Fontana, 591-E - Efapi, CEP: 89809-000</t>
  </si>
  <si>
    <t>Telefone: (49) 3321-8000</t>
  </si>
  <si>
    <t>Laboratório de Arqueologia e Patrimônio Arqueológico/LAPArq</t>
  </si>
  <si>
    <t>Universidade da Região de Joinville  (UNIVILLE)</t>
  </si>
  <si>
    <t xml:space="preserve">Joinville </t>
  </si>
  <si>
    <t xml:space="preserve">Universidade do Oeste de Santa Catarina - Campus de Joaçaba </t>
  </si>
  <si>
    <t>Universidade do Oeste de Santa Catarina (UNOESC)</t>
  </si>
  <si>
    <t xml:space="preserve">Joaçaba </t>
  </si>
  <si>
    <t>Universidade do Vale do Itajai</t>
  </si>
  <si>
    <t>Universidade do Vale do Itajaí (UNIVALI)</t>
  </si>
  <si>
    <t>SE</t>
  </si>
  <si>
    <t>Museu de Arqueologia de Xingó - MAX</t>
  </si>
  <si>
    <t>Universidade Federal de Sergipe (UFS)</t>
  </si>
  <si>
    <t>Canindé do São Francisco</t>
  </si>
  <si>
    <t xml:space="preserve">Rodovia Canindé-Piranhas
Trevo da UHE – Xingó
</t>
  </si>
  <si>
    <t>(79) 3194-6453</t>
  </si>
  <si>
    <t>Arquivo Histórico de Guarulhos, Secretaria de Cultura de Guarulhos</t>
  </si>
  <si>
    <t>Prefeitura de Guarulhos</t>
  </si>
  <si>
    <t>Guarulhos</t>
  </si>
  <si>
    <t>Casa de Cultura “Emílio Silvestre Wolff”</t>
  </si>
  <si>
    <t>Prefeitura de Araras</t>
  </si>
  <si>
    <t>Araras</t>
  </si>
  <si>
    <t>Centro de Museologia, Antropologia e Arqueologia (CEMAARQ), Faculdade de Ciência e Tecnologia</t>
  </si>
  <si>
    <t>Universidade Estadual Paulista (UNESP)</t>
  </si>
  <si>
    <t>Presidente Prudente</t>
  </si>
  <si>
    <t xml:space="preserve">Rua Roberto Simonsen, 305. Centro Educacional.
</t>
  </si>
  <si>
    <t>Centro Regional de Arqueologia Ambiental</t>
  </si>
  <si>
    <t>Museu de Arqueologia e Etnologia (MAE), Universidade de São Paulo (USP)</t>
  </si>
  <si>
    <t>Piraju</t>
  </si>
  <si>
    <t>Departamento de Cultura e Turismo de São João da Boa Vista</t>
  </si>
  <si>
    <t>Prefeitura de São João da Boa Vista</t>
  </si>
  <si>
    <t>São João da Boa Vista</t>
  </si>
  <si>
    <t>Departamento de Educação e Cultura</t>
  </si>
  <si>
    <t>Prefeitura do Município de Santa Maria da Serra</t>
  </si>
  <si>
    <t>Santa Maria da Serra</t>
  </si>
  <si>
    <t xml:space="preserve">Faculdade de Letras e Ciências Humanas </t>
  </si>
  <si>
    <t>Fundação Cultural Cassiano Ricardo</t>
  </si>
  <si>
    <t>Prefeitura Municipal de São José dos Campos</t>
  </si>
  <si>
    <t>São José dos Campos</t>
  </si>
  <si>
    <t>Fundação Cultural de Jacarehy “José Maria de Abreu”, Prefeitura Municipal de Jacareí</t>
  </si>
  <si>
    <t>Prefeitura Municipal de Jacareí</t>
  </si>
  <si>
    <t>Jacareí</t>
  </si>
  <si>
    <t>Fundação Dom José Antônio do Couto - FUNDJAC</t>
  </si>
  <si>
    <t>Diocese de Taubaté</t>
  </si>
  <si>
    <t>Taubaté</t>
  </si>
  <si>
    <t>Fundação Museu de História, Pesquisa e Arqueologia do Mar (FUNDAMAR)</t>
  </si>
  <si>
    <t>Fundação Museu de História, Pesquisa e Arqueologia do Mar</t>
  </si>
  <si>
    <t>São Sebastião</t>
  </si>
  <si>
    <t>Av vere3ador Antonio borges 1905. balneário dos trabalhadores, Praia Grande. Cep.: 11600-000</t>
  </si>
  <si>
    <t xml:space="preserve"> fundacaomar@gmail.com; 12-98125-1364</t>
  </si>
  <si>
    <t>Fundação para a Conservação e a Produção Florestal do Estado de São Paulo</t>
  </si>
  <si>
    <t>Prefeitura de São Sebastião</t>
  </si>
  <si>
    <t>Email contato@fundamar.org.br</t>
  </si>
  <si>
    <t>Fundação Patrimônio Histórico da Energia e Saneamento</t>
  </si>
  <si>
    <t>Governo do Estado de São Paulo</t>
  </si>
  <si>
    <t xml:space="preserve">lameda Cleveland, 601 - Campos Elíseos. CEP.: 01218-000 - </t>
  </si>
  <si>
    <t>Fundação Pública Deodato Santana</t>
  </si>
  <si>
    <t>Instituto de Pesquisas Científicas</t>
  </si>
  <si>
    <t>Universidade Católica de Santos (UNISANTOS)</t>
  </si>
  <si>
    <t>Santos</t>
  </si>
  <si>
    <t>Instituto Histórico Geográfico e Arqueológico de Ilhabela</t>
  </si>
  <si>
    <t>Prefeitura Municipal de Ilhabela</t>
  </si>
  <si>
    <t>Ilhabela</t>
  </si>
  <si>
    <t>Laboratório de Arqueologia Pública Paulo Duarte - Núcleo de Estudos e Pesquisas Ambientais - LAP/NEPAM</t>
  </si>
  <si>
    <t>Universidade Estadual de Campinas (UNICAMP)</t>
  </si>
  <si>
    <t>Campinas</t>
  </si>
  <si>
    <t>Laboratório de Estudos Arqueológicos</t>
  </si>
  <si>
    <t>Fundação Municipal de Ensino Superior de Bragança Paulista (FESB)</t>
  </si>
  <si>
    <t xml:space="preserve"> Bragança Paulista</t>
  </si>
  <si>
    <t>Laboratório de Estudos Evolutivos Humanos/Instituto de Biociências</t>
  </si>
  <si>
    <t xml:space="preserve">Rua do Matão, 277 - Instituto de Biociências, Universidade de São Paulo. CEP:
05508-090 </t>
  </si>
  <si>
    <t>Laboratório Interdisciplinar de Pesquisa sobre o Patrimônio, Memória e Território - LAPAT</t>
  </si>
  <si>
    <t>Rio Claro</t>
  </si>
  <si>
    <t>Museu Barão de Mauá</t>
  </si>
  <si>
    <t>Prefeitura Municipal de Mauá</t>
  </si>
  <si>
    <t>Mauá</t>
  </si>
  <si>
    <t>Museu da Cidade</t>
  </si>
  <si>
    <t>Prefeitura Municipal de Campinas</t>
  </si>
  <si>
    <t xml:space="preserve">Museu de Arqueologia de Iepê </t>
  </si>
  <si>
    <t>Prefeitura de Iepê</t>
  </si>
  <si>
    <t>Iepê</t>
  </si>
  <si>
    <t>Museu de Arqueologia e Paleontologia de Araraquara - MAPA</t>
  </si>
  <si>
    <t>Prefeitura de Araraquara</t>
  </si>
  <si>
    <t>Araraquara</t>
  </si>
  <si>
    <t>Museu de Arte Sacra dos Jesuítas</t>
  </si>
  <si>
    <t>Pateo do Collegio/ Jesuítas Brasil</t>
  </si>
  <si>
    <t>Embu das Artes</t>
  </si>
  <si>
    <t>Museu do Café da Fazenda Lageado - Campus de Botucatu</t>
  </si>
  <si>
    <t>Universidade Estadual Paulista, Campus de Botucatu (UNESP)</t>
  </si>
  <si>
    <t xml:space="preserve"> Botucatu</t>
  </si>
  <si>
    <t>Museu Histórico de Itapeva</t>
  </si>
  <si>
    <t>Prefeitura Municipal de Itapeva</t>
  </si>
  <si>
    <t>Itapeva</t>
  </si>
  <si>
    <t>Museu Histórico e Arqueológico de Peruíbe</t>
  </si>
  <si>
    <t>Prefeitura de Peruíbe</t>
  </si>
  <si>
    <t>Peruíbe</t>
  </si>
  <si>
    <t>Museu Histórico e Pedagógico "Dr. João Theodoro Xavier"</t>
  </si>
  <si>
    <t>Prefeitura de Mogi Mirim</t>
  </si>
  <si>
    <t>Mogi Mirim</t>
  </si>
  <si>
    <t>Museu Histórico e Pedagógico “Francisco Blasi”, Prefeitura Municipal de Botucatu</t>
  </si>
  <si>
    <t>Prefeitura de Botucatu</t>
  </si>
  <si>
    <t>Botucatu</t>
  </si>
  <si>
    <t>Museu Histórico e Pedagógico “Voluntários da Pátria"</t>
  </si>
  <si>
    <t>Museu Histórico Major José Levy Sobrinho</t>
  </si>
  <si>
    <t>Prefeitura Municipal de Limeira</t>
  </si>
  <si>
    <t>Limeira</t>
  </si>
  <si>
    <t>Museu Histórico Sorocabano</t>
  </si>
  <si>
    <t>Prefeitura de Sorocaba</t>
  </si>
  <si>
    <t>Sorocaba</t>
  </si>
  <si>
    <t>Museu Municipal José Raphael Toscano</t>
  </si>
  <si>
    <t xml:space="preserve">Prefeitura de Jahu                    </t>
  </si>
  <si>
    <t>Jahu</t>
  </si>
  <si>
    <t>Rua Tenente Lopes, 350- Centro - CEP: 17.201-460</t>
  </si>
  <si>
    <t>Telefone: (14) 36024777</t>
  </si>
  <si>
    <t>Museu Municipal Elisabeth Aytai</t>
  </si>
  <si>
    <t>Prefeitura Municipal de Monte Mor</t>
  </si>
  <si>
    <t>Monte Mor</t>
  </si>
  <si>
    <t>Museu Municipal Padre Francisco de Paula Lima</t>
  </si>
  <si>
    <t>Prefeitura de Itatiba</t>
  </si>
  <si>
    <t>Itatiba</t>
  </si>
  <si>
    <t>Museu Paulista - Museu do Ipiranga</t>
  </si>
  <si>
    <t>Núcleo de Arqueologia - NABC</t>
  </si>
  <si>
    <t>Universidade Braz Cubas (UBC)</t>
  </si>
  <si>
    <t>Mogi das Cruzes</t>
  </si>
  <si>
    <t>Núcleo de Estudos Estratégicos - NEE</t>
  </si>
  <si>
    <t>Núcleo de Pesquisa e Estudo em Chondrichthyes - NUPEC</t>
  </si>
  <si>
    <t>Centro Regional de Pesquisas Arqueológicas (CERPA)</t>
  </si>
  <si>
    <t>Sede administrativa:
Av. Ana Costa 374, cj. 41 - Gonzaga - Santos - SP, 11060-002</t>
  </si>
  <si>
    <t xml:space="preserve">Manoel Gonzales Diretor Arqueoenvironment/NUPEC/CERPA/MUVA Tel. Cel: 13 99125-0224, Tel.: 13 3027-8595 gonzalez@nupec.com.br </t>
  </si>
  <si>
    <t>Parque Estadual de Ilhabela</t>
  </si>
  <si>
    <t>Prefeitura de Ilhabela</t>
  </si>
  <si>
    <t>Prefeitura do Município de São Bernardo do Campo</t>
  </si>
  <si>
    <t>São Bernardo do Campo</t>
  </si>
  <si>
    <t>Prefeitura Municipal de Areias</t>
  </si>
  <si>
    <t>Areias</t>
  </si>
  <si>
    <t>Prefeitura Municipal de Mogi Mirim</t>
  </si>
  <si>
    <t>Prefeitura Municipal de Sorocaba</t>
  </si>
  <si>
    <t>Secretaria de Cultura e Turismo</t>
  </si>
  <si>
    <t xml:space="preserve">Secretaria de Cultura, Esporte e Lazer </t>
  </si>
  <si>
    <t>Prefeitura Municipal de Caçapava</t>
  </si>
  <si>
    <t>Caçapava</t>
  </si>
  <si>
    <t>Secretaria de Obras e Meio Ambiente</t>
  </si>
  <si>
    <t>Secretaria do Meio Ambiente de São Paulo - Instituto Florestal</t>
  </si>
  <si>
    <t xml:space="preserve">Secretaria Municipal de Ação Cultural de Piracicaba (SEMAC) </t>
  </si>
  <si>
    <t>Prefeitura Municipal de Piracicaba</t>
  </si>
  <si>
    <t>Piracicaba</t>
  </si>
  <si>
    <t>Secretaria Municipal de Ação Cultural e Cidadania</t>
  </si>
  <si>
    <t>Secretaria Municipal de Cultura de Rio Claro</t>
  </si>
  <si>
    <t>Prefeitura de Rio Claro</t>
  </si>
  <si>
    <t>Centro de Arqueologia - Departamento do Patrimônio Histórico - DPH, Secretaria Municipal de Cultura</t>
  </si>
  <si>
    <t>Prefeitura do Município de São Paulo</t>
  </si>
  <si>
    <t>Universidade Estadual de Campinas</t>
  </si>
  <si>
    <t>Universidade Estadual Paulista</t>
  </si>
  <si>
    <t>Universidade Estadual Paulista - Unidade de Rosana</t>
  </si>
  <si>
    <t>Rosana</t>
  </si>
  <si>
    <t>Laboratório de Arqueologia da Faculdade de Filosofia e Ciências Humanas (Fafich)</t>
  </si>
  <si>
    <t>Fone: (31) 3409-5050</t>
  </si>
  <si>
    <t>Reserva Técnica Lepan</t>
  </si>
  <si>
    <t>Universidade Federal de Rio Grande - Furg</t>
  </si>
  <si>
    <t xml:space="preserve">Universidade Federal de Rio Grande - Furg. Av. Itália, Km 8
Bairro Carreiros
CEP 96203-900
Rio Grande/RS
</t>
  </si>
  <si>
    <t xml:space="preserve">beatrizthiesen@yahoo.com.br;
Fone: (53) 3230-5364
</t>
  </si>
  <si>
    <t>Museu Arqueológico de Sambaqui de Joinville - MASJ</t>
  </si>
  <si>
    <t>Prefeitura de Joinville</t>
  </si>
  <si>
    <t>Joinville</t>
  </si>
  <si>
    <t>Estr. Dona Francisca, 600 - Centro (Pirabeiraba), Joinville - SC, CEP: 89201-220</t>
  </si>
  <si>
    <t>Telefone: (47) 3433-0114</t>
  </si>
  <si>
    <t>Apta mediante viabilização de espaço provisório a ser aprovado pelo Iphan</t>
  </si>
  <si>
    <t>Museu Histórico, Arqueológico, Cultural e Ambiental do Município de Conceição dos Ouros</t>
  </si>
  <si>
    <t>Prefeitura Municipal de Conceição dos Ouros</t>
  </si>
  <si>
    <t>Conceição dos Ouros</t>
  </si>
  <si>
    <t xml:space="preserve">Museu está localizado no ginásio esportivo localizado na Praça de Esportes
João Ribeiro de Carvalho. A prefeitura está localizada na Rua Capitão Francisco de Oliveira Costa , nº 10 </t>
  </si>
  <si>
    <t>Resp.: Sra. Aline Cristina da Costa
(35) 3653-1007 (35) 984350574 cultura@conceicaodosouros.mg.gov.br</t>
  </si>
  <si>
    <t>Museu Histórico do Amapá Joaquim Caetano da Silva</t>
  </si>
  <si>
    <t xml:space="preserve">Av: Mário Cruz, 376 – Centro, 68900-740 Macapá, Amapá. </t>
  </si>
  <si>
    <t>(96) 3223-5432 https://www.facebook.com/MuseuJoaquimCaetano</t>
  </si>
  <si>
    <t>Apta a receber pequenos volumes de acervos</t>
  </si>
  <si>
    <t>Laboratório de Documentação e Arqueologia - Centro de Artes, Humanidades e Letras - CAHL</t>
  </si>
  <si>
    <t>Universidade Federal do Recôncavo Baiano (UFRB)</t>
  </si>
  <si>
    <t>Cachoeira</t>
  </si>
  <si>
    <t>Rua Ana Nery, 25 - Colegiado de Museologia/LADA UFRB  Rua Maestro Irineu Sacramento, S/N, Centro. CEP: 44.300-000. Cachoeira, Bahia.</t>
  </si>
  <si>
    <t>(75) 3425-2729 / 3425-2551 / http://www.ufrb.edu.br/cahl/       http://www.ufrb.edu.br/reconcavoarqueologico/lada E-mail: site.cahl@ufrb.edu.br</t>
  </si>
  <si>
    <t>Laboratório de Arqueologia da Faculdade de Filosofia e Ciências Humanas – FFCH</t>
  </si>
  <si>
    <t>Universidade Federal da Bahia (UFBA)</t>
  </si>
  <si>
    <t xml:space="preserve">Rua Prof. Aristides Novis, 197. Federação. CEP:  40.210-730. Salvador, Bahia. </t>
  </si>
  <si>
    <t>(71) 3331-2755 / 3283-6340 / http://www.ffch.ufba.br/spip.php?article8   E-mail: ffch@ufba.br</t>
  </si>
  <si>
    <t>Laboratório de Arqueologia e Paleontologia - LAP</t>
  </si>
  <si>
    <t>Senhor do Bonfim</t>
  </si>
  <si>
    <t>BR 407, km 127, s/nº, UNEB - Campus VII - CEP: 48970000 - Senhor do Bonfim, Bahia.</t>
  </si>
  <si>
    <t>(74) 35414013 / http://lapuneb.blogspot.com.br</t>
  </si>
  <si>
    <t>Museu Casa do Sertão</t>
  </si>
  <si>
    <t>Universidade Estadual de Feira de Santana (UEFS)</t>
  </si>
  <si>
    <t>Feira de Santana</t>
  </si>
  <si>
    <t>Av. Transnordestina S/n. Bairro Novo Horizonte. CEP: 44.036-900. Feira de Santana, Bahia.</t>
  </si>
  <si>
    <t>(75) 31618000 / http://www.uefs.br/portal</t>
  </si>
  <si>
    <t>Laboratório de Arqueologia e Etnologia</t>
  </si>
  <si>
    <t>Universidade Estadual do Sudoeste da Bahia (UESB)</t>
  </si>
  <si>
    <t>Vitória da Conquista</t>
  </si>
  <si>
    <t>Endereço: Estrada do Bem Querer, km 4, CEP: 45000-000, Vitória da Conquista/BA</t>
  </si>
  <si>
    <t>(77) 3425 9356 / http://www.uesb.br/ laeuesb1@gmail.com/lauuesb@outlook.com</t>
  </si>
  <si>
    <t>Fundação Casa Grande Memorial do Homem Kariri</t>
  </si>
  <si>
    <t>Nova Olinda</t>
  </si>
  <si>
    <t xml:space="preserve">  Av. Jeremias Pereira, 444 - CEP: 63.165-000. Nova Olinda, Ceará   </t>
  </si>
  <si>
    <t xml:space="preserve">(88) 3546-1333 / 3521-8133 / http://www.fundacaocasagrande.org.br/principal.php  E-mail: imprensafcg@gmail.com </t>
  </si>
  <si>
    <t>Instituto de Arqueologia e Patrimônio Cultural do Ceará - Instituto Tembetá</t>
  </si>
  <si>
    <t xml:space="preserve">Instituto de Arqueologia e Patrimônio Cultural do Ceará </t>
  </si>
  <si>
    <t>Rua Gervásio de Castro 302 Benfica. CEP 60420-200</t>
  </si>
  <si>
    <t>(85) 3032-2097; contato@tembeta.com.br; www.tembetá.com.br</t>
  </si>
  <si>
    <t>Museu Goiano Zoroastro Artiaga</t>
  </si>
  <si>
    <t>Governo do Estado de Goiás</t>
  </si>
  <si>
    <t xml:space="preserve">Praça Cívica nº 13,  Centro 74003-010  </t>
  </si>
  <si>
    <t>62 3201-4675 Email:  museuzoroastroartiaga@agepel.go.gov.br; Site:  www.agepel.go.gov.br</t>
  </si>
  <si>
    <t>Núcleo de Arqueologia, Centro de Pesquisa e Documentação em História e Arqueologia</t>
  </si>
  <si>
    <t>Universidade Estadual de Goiás (UEG)</t>
  </si>
  <si>
    <t xml:space="preserve"> Cidade de Goiás</t>
  </si>
  <si>
    <t xml:space="preserve">Praça Santos Dumont n° 17, Bairro João Francisco, cidade de Goiás. CEP 76600-000 </t>
  </si>
  <si>
    <t>Gislaine Valério de Lima Tedesco – Coordenadora</t>
  </si>
  <si>
    <t>Centro de Arqueologia Annette Laming Emperaire - CAALE</t>
  </si>
  <si>
    <t>Prefeitura de Lagoa Santa</t>
  </si>
  <si>
    <t>Lagoa Santa</t>
  </si>
  <si>
    <t>Avenida Acadêmico Nilo Figueiredo, n°62 - Centro - Lagoa Santa/MG</t>
  </si>
  <si>
    <t>(31) 3681-8755</t>
  </si>
  <si>
    <t>Museu de História Natural de Alta Floresta</t>
  </si>
  <si>
    <t>Alta Floresta</t>
  </si>
  <si>
    <t>Avenida Ariosto da Riva, 3075, Centro. CEP: 78580-970– Alta Floresta/MT</t>
  </si>
  <si>
    <t>(66) 3521-9555. Email: museudealtafloresta@gmail.com</t>
  </si>
  <si>
    <t>Núcleo de Arqueologia,
Etnologia e Educação Patrimonial (NAEEP) - Fundação Casa da Cultura de Marabá (FCCM)</t>
  </si>
  <si>
    <t>Prefeitura Municipal de Marabá</t>
  </si>
  <si>
    <t>Marabá</t>
  </si>
  <si>
    <t>Rua Trezentos e Dois, Folha 30, Quadra Especial, Lote 01 - Bairro Nova Marabá, Marabá/ PA - CEP 68.508-970</t>
  </si>
  <si>
    <t>Marlon Prado - arqueólogo gestor
E-mail: fccm.convenios@gmail.com/ fccmadm@gmail.com/ marlonprado333@gmail.com
Telefone para contato: 94 3322-4176/ 3322-2315
Site: www.casadaculturademaraba.com.br</t>
  </si>
  <si>
    <t xml:space="preserve">Laboratório de Arqueologia Curt Nimuendajú </t>
  </si>
  <si>
    <t>Universidade Federal do Oeste do Pará (UFOPA)</t>
  </si>
  <si>
    <t>Santarém</t>
  </si>
  <si>
    <t>Reitoria: Rua Vera Paz, s/n (Unidade Tapajós)  Bairro Salé  CEP 68040-255     Santarém, Pará, Brasil</t>
  </si>
  <si>
    <t>Myrtle Pearl Shock - Coordenadora
E-mail: myrtleshock@gmail.com
Telefone para contato: 94 2101-4905
Site: http://www.ufopa.edu.br/institucional/unidades-academicas/ics/laboratorio</t>
  </si>
  <si>
    <t>Núcleo de Ensino e Pesquisas Arqueológicas (NEPARQ) do Departamento de História</t>
  </si>
  <si>
    <t>Universidade Federal Rural de Pernambuco (UFRPE)</t>
  </si>
  <si>
    <t>Rua Dom Manoel de Medeiros, s/n - Dois Irmãos, Recife-PE</t>
  </si>
  <si>
    <t>Fone: (81) 3320-6465</t>
  </si>
  <si>
    <t>Laboratório de Arqueologia Biológica e Forense, Departamento de Arqueologia</t>
  </si>
  <si>
    <t>Av. da Arquitetura s/n, Centro de Filosofia e Ciências Humanas, 10°andar, Cidade Universitária, CEP: 50.740-550 – Recife/PE.</t>
  </si>
  <si>
    <t xml:space="preserve">(81) 2126-7364 danielacisneiros@yahoo.com.br; ilcapc@hotmail.com; deparqueologia@hotmail.com https://www.ufpe.br/deparqueologia </t>
  </si>
  <si>
    <t>Museu da Cidade do Recife - Forte das Cinco Pontas</t>
  </si>
  <si>
    <t>Prefeitura de Recife</t>
  </si>
  <si>
    <t>Largo das Cinco Pontas, s/n - Forte das Cinco Pontas - Bairro São José - Recife/PE</t>
  </si>
  <si>
    <t>Fone: (81) 3355-3106 / 3355-3107  Endereço Eletrônico: museucidaderecife@gmail.com   Sítio eletrônico: Em construção</t>
  </si>
  <si>
    <t>Museu Dom Avelar Brandão Vilela</t>
  </si>
  <si>
    <t>Fundação Cultural Cristo Rei</t>
  </si>
  <si>
    <t>Poeta Domingos Fonseca, nº 1310, Bairro -  Cristo Rei, CEP - 64017-200, Teresina-PI</t>
  </si>
  <si>
    <t>Fone: (86) 221-6027</t>
  </si>
  <si>
    <t>Laboratório de Arqueologia, Departamento de História - Larq/CCHLA</t>
  </si>
  <si>
    <t>Campus Central UFRN - CCHLA - Natal/RN</t>
  </si>
  <si>
    <t>Museu de Arqueologia (MAR)</t>
  </si>
  <si>
    <t>Instituto Federal de Rondônia (IFRO), Campus Ariquemes</t>
  </si>
  <si>
    <t>Ariquemes</t>
  </si>
  <si>
    <t>BR 364, Km 13, Zona Rural – Ariquemes/Rondônia</t>
  </si>
  <si>
    <t>(69) 2103-0100 campusariquemes@ifro.edu.br / osvino.schimidt@ifro.edu.br www.ifro.edu.br</t>
  </si>
  <si>
    <t>Departamento de Arqueologia (DARQ)</t>
  </si>
  <si>
    <t>Universidade Federal de Rondônia (UNIR)</t>
  </si>
  <si>
    <t>Porto Velho</t>
  </si>
  <si>
    <r>
      <t>Campus</t>
    </r>
    <r>
      <rPr>
        <sz val="10"/>
        <rFont val="Arial"/>
        <family val="2"/>
      </rPr>
      <t> José Ribeiro Filho, BR 364 – Km 9,5 – Zona Rural (Sentido Rio Branco)</t>
    </r>
  </si>
  <si>
    <t>Fone: (69) 2182-2143 / Email: arqueologia@unir.br / Site: www.arqueologia.unir.br</t>
  </si>
  <si>
    <t>Laboratório de Arqueologia do Museu de Ciências (Labarq/MCN)</t>
  </si>
  <si>
    <t>Unidade Integrada Vale do Taquari de Ensino Superior (Univates)</t>
  </si>
  <si>
    <t>Lageado</t>
  </si>
  <si>
    <t xml:space="preserve">Rua Avelino Tallini, 171
Bairro Universitário
CEP 95914-014
Lageado/RS
</t>
  </si>
  <si>
    <t xml:space="preserve">arqueologia@univates.br 
ngalarce@univates.br
Fone: (51) 3714-7000 - Ramal 5563
https://www.univates.br/mcn/pesquisas
</t>
  </si>
  <si>
    <t>Museu de História Natural</t>
  </si>
  <si>
    <t>Universidade Integrada do Vale do Taquari de Ensino Superior (UNIVATES)</t>
  </si>
  <si>
    <t>Museu de Porto Alegre José Joaquim Felizardo</t>
  </si>
  <si>
    <t>Prefeitura de Porto Alegre</t>
  </si>
  <si>
    <t>Rua Joaquim Alfredo, 582, Cidade Baixa, CEP: 90050-230 Porto Alegre/RS</t>
  </si>
  <si>
    <t>(51) 3289-8275 museu@smc.prefpoa.com.br www.museudeportoalegre.com.br</t>
  </si>
  <si>
    <t>Reserva Técnica de Arqueologia</t>
  </si>
  <si>
    <t>Universidade Federal de Pelotas (UFPEL)</t>
  </si>
  <si>
    <t>Pelotas</t>
  </si>
  <si>
    <t>Rua Cel. Alberto Rosa, 154, Bairro Porto, Pelotas/RS - CEP: 96.010-770</t>
  </si>
  <si>
    <t>(53) 3284-5529 http://wp.ufpel.edu.br/lepaarq/</t>
  </si>
  <si>
    <t xml:space="preserve">Laboratório de Arqueologia do Departamento de Arqueologia
(LARQ/DARQ)
</t>
  </si>
  <si>
    <t>Laranjeiras</t>
  </si>
  <si>
    <t>Praça Samuel de Oliveira, s/n - Centro, CEP:49170-000</t>
  </si>
  <si>
    <t xml:space="preserve"> (79)3281-2939
darq.ufs@gmail.com
</t>
  </si>
  <si>
    <t xml:space="preserve">Fundação Elias Mansour </t>
  </si>
  <si>
    <t>Governo do Estado do Acre</t>
  </si>
  <si>
    <t xml:space="preserve">Rua Senador Eduardo Assmar, 1291 - 2º Distrito - Calçadão da Gameleira - CEP: 69.901-160. Rio Branco, Acre. </t>
  </si>
  <si>
    <t>(68) 3223-9688 http://www.cultura.ac.gov.br/wps/portal/fem/fem/principal E-mail: gabinete.fem@ac.gov.br</t>
  </si>
  <si>
    <t>Inapta</t>
  </si>
  <si>
    <t>Fundação Municipal de Cultura Garibaldi Brasil</t>
  </si>
  <si>
    <t>Prefeitura Municipal de Rio Branco</t>
  </si>
  <si>
    <t xml:space="preserve">Av. Dr. Pereira Passos, 225. Parque Capitão Ciriaco - CEP: 69.901-010 - Bairro: 6 de Agosto. Rio Branco, Acre. </t>
  </si>
  <si>
    <t>(68) 3225-1707 http://lai.riobranco.ac.gov.br/lai/index.php/institucional2/fundacao-garibaldi-brasil E-mail: rodrigo.forneck@riobranco.ac.gov.br</t>
  </si>
  <si>
    <t xml:space="preserve">Rua Amazonas s/n, Prado; CEP: 57010-060 Maceió/AL. </t>
  </si>
  <si>
    <t>Telefone: (82) 3214-1629; Site: http://mhnufal.blogspot.com.br; mhnufal@gmail.com</t>
  </si>
  <si>
    <t>Núcleo de Pesquisa e Estudos Arqueológicos e Históricos - NUPEAH</t>
  </si>
  <si>
    <t>Universidade Federal de Alagoas (UFAL) - Campus do Sertão Delmiro Gouveia</t>
  </si>
  <si>
    <t>Delmiro Gouveia</t>
  </si>
  <si>
    <t xml:space="preserve">AL-145, 3849 - Cidade Universitária, Delmiro Gouveia - AL, CEP: 57480-000 </t>
  </si>
  <si>
    <t>Não foi informado pela SE</t>
  </si>
  <si>
    <t>ACERVO Centro de Referência em Patrimônio e Pesquisa</t>
  </si>
  <si>
    <t>Porto Seguro</t>
  </si>
  <si>
    <t>Rua Sete de Setembro, 6 - Centro, CEP 45.810-000</t>
  </si>
  <si>
    <t>(73) 3288-0106</t>
  </si>
  <si>
    <t xml:space="preserve">Endereço: Terreiro de Jesus, s/n, Prédio da Faculdade de Medicina, Pelourinho, Salvador, Bahia, Brasil. CEP: 40025-010. </t>
  </si>
  <si>
    <t>http://www.mae.ufba.br/ E-mail: mae@ufba.br / Telefone: (71) 3283-5533</t>
  </si>
  <si>
    <t>Laboratório de Arqueologia do Metrô de Salvador</t>
  </si>
  <si>
    <t>Companhia de Transporte de Salvador (CTS)</t>
  </si>
  <si>
    <t>Estação Ferroviária da Calçada    Laboratório localizado no canteiro central de obras na Rótula do Abacaxi.</t>
  </si>
  <si>
    <t>(71) 99217-6456                    lhobt@hotmail.com</t>
  </si>
  <si>
    <t>Museu Arqueológico da Embasa</t>
  </si>
  <si>
    <t>Rua Saldanha Marinho, S/N - Caixa D'agua, CEP 40323-010, Salvador, Bahia.</t>
  </si>
  <si>
    <t>(71) 3241-8135 / http://www.embasa.ba.gov.br/responsabilidade_socioambiental/museu_arq_embasa       http://www.embasa.ba.gov.br/sites/default/files/museu_revista_2013_web.pdf    E-mail: museu.arqueologico@embasa.ba.gov.br</t>
  </si>
  <si>
    <t>Instituto de Ciências do Mar - LABOMAR</t>
  </si>
  <si>
    <t>Universidade Federal do Ceará (UFC)</t>
  </si>
  <si>
    <t>Av. da Abolição, 3207 – Meireles - CEP 60165-081.</t>
  </si>
  <si>
    <t xml:space="preserve"> 
(85) 3366-7000/ 7001/7002; labomar@ufc.br; www.ufc.br</t>
  </si>
  <si>
    <t>Museu de Paleontologia de Santana do Cariri</t>
  </si>
  <si>
    <t>Universidade Regional do Cariri (URCA)</t>
  </si>
  <si>
    <t>Santana do Cariri</t>
  </si>
  <si>
    <t xml:space="preserve">Rua Dr. José Augusto Araújo, 326, CEP: 63190-000. Santana do Cariri, Ceará.  </t>
  </si>
  <si>
    <t>(88) 3545.1206 / http://museudepaleontologiaurca.blogspot.com.br/  E-mail: amfsales@urca.br /museudepaleontologia@gmail.com</t>
  </si>
  <si>
    <t>Universidade Estadual do Ceará</t>
  </si>
  <si>
    <t xml:space="preserve">Av. Dr. Silas Munguba, 1700, Campus do Itaperi, CEP: 60.714.903. Fortaleza, Ceará. </t>
  </si>
  <si>
    <t xml:space="preserve">(85) 3101-9956 http://www.uece.br/uece/  E-mail: assecom@uece.br; edmar.pereira@uece.br </t>
  </si>
  <si>
    <t>Casa da Cultura Angelina Lopes Assad</t>
  </si>
  <si>
    <t xml:space="preserve"> R. Getúlio Vargas, 161 - Centro, Anchieta - ES, CEP: 29230-000</t>
  </si>
  <si>
    <t xml:space="preserve">Telefone/Fax: (28) 3536-3667 (Casa de Cultura), 3536-1756 (Gerência de Cultura) e 99944-0443 (Edson Vando), Endereço eletrônico: turismo@anchieta.es.gov.br
Sítio eletrônico: https://www.facebook.com/TurismoAnchieta/ (da Secretaria de Turismo)
</t>
  </si>
  <si>
    <t>Museu de Ciências do Espírito Santo - MUCES</t>
  </si>
  <si>
    <t>Centro de Estudos e Pesquisas Ambientais  e culturais (CEPES)</t>
  </si>
  <si>
    <t>Linhares</t>
  </si>
  <si>
    <t xml:space="preserve">Rua João Paulo II, nº2053 Bairro: Interlagos 
CEP: 29.903-580 Linhares/ES 
</t>
  </si>
  <si>
    <t>Instituto de Pesquisa e Desenvolvimento Socioambiental – ECOS</t>
  </si>
  <si>
    <t>CTA - Meio Ambiente</t>
  </si>
  <si>
    <t>Av. Saturnino Rangel Mauro, 283 Pontal de Camburi - CEP: 29062-030, Vitória/ES</t>
  </si>
  <si>
    <t>Fone 27) 3345 4222</t>
  </si>
  <si>
    <t>Museu Municipal Ângelo Rosa de Moura de Porangatu</t>
  </si>
  <si>
    <t xml:space="preserve"> Prefeitura Municipal de Porangatu</t>
  </si>
  <si>
    <t>Porangatu</t>
  </si>
  <si>
    <t xml:space="preserve">Avenida Tiradentes, s/n, Esquina com a Rua Pedro Ludovico, s/n - Próximo a Praça da Matriz Velha, Nossa Senhora da Piedade. Porangatu. Cep: 76550-000; </t>
  </si>
  <si>
    <t>Célia Correa Ferro – Diretora de Cultura
62 3362-5063 5095//5042
Fone:  (62) 3362-5095 / 3362-5065 / 3362-5042;   (62) 3362-5063; Email:  secretariadeculturaopgtu@hotmail.com</t>
  </si>
  <si>
    <t>Fundação Municipal do Patrimônio Histórico - FUMPH</t>
  </si>
  <si>
    <t>Prefeitura de São Luis</t>
  </si>
  <si>
    <t>Rua do Sol nº 660 - Centro - CEP: 65020-590.</t>
  </si>
  <si>
    <t>62 9 8413-1867</t>
  </si>
  <si>
    <t>Memorial da Balaiada</t>
  </si>
  <si>
    <t>Departamento do Patrimônio Histórico e Artístico do Maranhão</t>
  </si>
  <si>
    <t>Caxias</t>
  </si>
  <si>
    <t>Av. General Sampaio, 297-339 - Cangalheiro, Caxias - MA, 65604-010</t>
  </si>
  <si>
    <t>Estação Ecológica de Corumbá</t>
  </si>
  <si>
    <t>Instituto Estadual de Florestas de Minas Gerais (IEF)</t>
  </si>
  <si>
    <t>Arcos</t>
  </si>
  <si>
    <t>Km 74,5 da MG 170 (margem direita), à 9,5 Km de Arcos</t>
  </si>
  <si>
    <t>Arcos / http://www.ief.mg.gov.br/noticias/1/1786-estacao-ecologica-de-corumba-empossa-1d-conselho-consultivo  E-mail: http://www.ief.mg.gov.br/fale-conosco Fone: (37) 3351-5487  yustane.lopes@meioambiente.mg.gov.br</t>
  </si>
  <si>
    <t xml:space="preserve">Instituto Histórico e Cultural de Arceburgo </t>
  </si>
  <si>
    <t>Prefeitura Municipal de Arcerburgo</t>
  </si>
  <si>
    <t>Arceburgo</t>
  </si>
  <si>
    <t>Rua Coronel Cândido Souza Dias, 990, CEP: 37820-000 – Arceburgo/MG</t>
  </si>
  <si>
    <t>ihcaarceburgo@yahoo.com.br (35) 3556-2156</t>
  </si>
  <si>
    <t xml:space="preserve">Museu do Índio </t>
  </si>
  <si>
    <t>Universidade Federal de Uberlândia (UFU)</t>
  </si>
  <si>
    <t>Uberlândia</t>
  </si>
  <si>
    <t>Rua Vitalino Resende do Carmo, 116, Santa Maria, Uberlândia/MG</t>
  </si>
  <si>
    <t>musindio@ufu.br / lidiamm@uol.com.br / (34) 3236-3707 / 3224-3526</t>
  </si>
  <si>
    <t>Museu de Arqueologia e História Professora Doutora Márcia Angelina Alves</t>
  </si>
  <si>
    <t>Prefeitura Municipal de Perdizes</t>
  </si>
  <si>
    <t>Perdizes</t>
  </si>
  <si>
    <t>Rua  Antônio Luciano Barbosa, s/n - Centro, Perdizes/MG</t>
  </si>
  <si>
    <t>Fone: (34) 3663-1341    Email: linda.cult@hotmail.com  / alvesma@usp.br</t>
  </si>
  <si>
    <t>Fundação Casa de José Américo - Secretaria de Educação e Cultura da Paraíba</t>
  </si>
  <si>
    <t>Av. Cabo Branco, 3336, João Pessoa, CEP: 58045-010</t>
  </si>
  <si>
    <t>(83) 3214-8541   fcja.adm@hotmail.com</t>
  </si>
  <si>
    <t>Museu Regional de Areia (MURA)</t>
  </si>
  <si>
    <t xml:space="preserve">Arquidiocese da Paraíba/ Associação dos Amigos de Areia
</t>
  </si>
  <si>
    <t>Areia</t>
  </si>
  <si>
    <t>PB-079, Areia - PB, CEP 58397-000</t>
  </si>
  <si>
    <t>(83) 3362-2360; http://www.paraibacriativa.com.br/artista/museu-regional-de-areia/</t>
  </si>
  <si>
    <t>Núcleo de Documentação e Informação Histórica Regional - NDIHR</t>
  </si>
  <si>
    <t>Universidade Federal da Paraíba (UFPB)</t>
  </si>
  <si>
    <t xml:space="preserve">Núcleo de Documentação e Informação Histórica Regional – NDIHR/UFPB.
Universidade Federal da Paraíba, Cidade Universitária, Campus I, Bloco F
CEP: 58.051-900, João Pessoa/PB
</t>
  </si>
  <si>
    <t xml:space="preserve">Carlos Xavier de Azevedo
(83) 3216-7200
http://www.ndihr.ufpb.br/
</t>
  </si>
  <si>
    <t>Oficina-Escola de Revitalização do Patrimônio Cultural de João Pessoa</t>
  </si>
  <si>
    <t>Rua da Areia n°33, Bairro Varadouro  CEP: 58010-640, João Pessoa/PB</t>
  </si>
  <si>
    <t xml:space="preserve">Fone: (83) 3249-1140  oficinaescolajp@gmail.com   Joalisson Cunha
</t>
  </si>
  <si>
    <t>Santa Casa de Misericórdia da Paraíba - Junta Administrativa</t>
  </si>
  <si>
    <t>Santa Casa de Misericórdia da Paraíba</t>
  </si>
  <si>
    <t>Av. Duque de Caxias s/n, Centro   CEP: 58010-770, João Pessoa/PB</t>
  </si>
  <si>
    <t>Fone: (83) 3222-4257</t>
  </si>
  <si>
    <t xml:space="preserve">“Igreja da Graça - Fazenda da Graça” </t>
  </si>
  <si>
    <t>InterCement</t>
  </si>
  <si>
    <t>Fazenda da Graça, Avenida da Graça – s/n, CEP: 58085-160, João Pessoa/PB</t>
  </si>
  <si>
    <t>Fone: (83) 3221 - 2726</t>
  </si>
  <si>
    <t>Caixa Cultural Recife</t>
  </si>
  <si>
    <t>Caixa Econômica Federal</t>
  </si>
  <si>
    <t>Av. Alfredo Lisboa, 505 - Bairro do Recife, Recife-PE</t>
  </si>
  <si>
    <t>Fone: (81) 3236-9945</t>
  </si>
  <si>
    <t>Fundação do Patrimônio Histórico e Artístico de Pernambuco (FUNDARPE)</t>
  </si>
  <si>
    <t>Governo do Estado de Pernambuco</t>
  </si>
  <si>
    <t>Rua da Aurora, 463/469 - Boa Vista, Recife/PE, CEP: 50050-000</t>
  </si>
  <si>
    <t>Fone: (81) 3184-3000  presidenciafundarpe1@gmail.com   www.cultura.pe.gov.br</t>
  </si>
  <si>
    <t>Memorial Noronhense</t>
  </si>
  <si>
    <t>CEP: 50.740-550 – Recife/PE</t>
  </si>
  <si>
    <t xml:space="preserve">Fone: (81) 3619-0800 memorialnoronhense@noronha.pe.gov.br www.noronha.pe.gov.br                          Grazielle Rodrigues do Nascimento                               </t>
  </si>
  <si>
    <t>Museu do Sertão</t>
  </si>
  <si>
    <t>Prefeitura Municipal de Petrolina</t>
  </si>
  <si>
    <t>Petrolina</t>
  </si>
  <si>
    <t>Rua Esmelinda Brandão, s/n, Centro, Petrolina-PE. CEP: 56304-640</t>
  </si>
  <si>
    <t>Fone: (87) 3862-1534 / museudosertaopetrolina@gmail.com</t>
  </si>
  <si>
    <t>Museu de História Natural Capão da Imbuia</t>
  </si>
  <si>
    <t>Prefeitura de Capão da Imbuia</t>
  </si>
  <si>
    <t>Rua Professor Nivaldo Braga , 1369 CEP: 82.810-080 - Curitiba/PR</t>
  </si>
  <si>
    <t>Fone: (41) 32670819   Site: mhnci.webnode.com  E-mail: mhnci@smma.curitiba.pr.gov.br</t>
  </si>
  <si>
    <t>Museu Histórico David Carneiro/Campus Apucarana</t>
  </si>
  <si>
    <t>Universidade Estadual do Paraná (UNESPAR)</t>
  </si>
  <si>
    <t>Apucarana</t>
  </si>
  <si>
    <t>Avenida Minas Gerais, 5021 - Vila Nova, Apucarana-PR, CEP: 86813-250</t>
  </si>
  <si>
    <t>Fone: (43) 3420-5700 / Site: www.unespar.edu.br / Email: cpps@unespar.edu.br</t>
  </si>
  <si>
    <t xml:space="preserve">Instituto Brasileiro de Pesquisas Arqueológicas </t>
  </si>
  <si>
    <t>Instituto Brasileiro de Pesquisas Arqueológicas - IBPA</t>
  </si>
  <si>
    <t>Rua Cisne de Faria, 123/101 – Maria da Graça. CEP: 20785-060, Rio de Janeiro/RJ</t>
  </si>
  <si>
    <t>Fundação Casa de Rui Barbosa</t>
  </si>
  <si>
    <t>R. São Clemente, 134 - Botafogo, Rio de Janeiro - RJ, 22260-000</t>
  </si>
  <si>
    <t>Telefone: (21) 3289-4600</t>
  </si>
  <si>
    <t>Instituto de Pesquisa Histórica e Arqueológica do Rio de Janeiro - IPHARJ</t>
  </si>
  <si>
    <t>Instituto de Pesquisa Histórica e Arqueológica do Rio de Janeiro (Ipharj)</t>
  </si>
  <si>
    <t xml:space="preserve">Av. Chrisóstomo Pimentel de Oliveira, 443. Anchieta - Rio de Janeiro / RJ CEP 21645-521. </t>
  </si>
  <si>
    <t>Telefone: (21) 3358-0809. website: www.ipharj.com.br.</t>
  </si>
  <si>
    <t>Solar dos Mellos</t>
  </si>
  <si>
    <t>Prefeitura de Macaé</t>
  </si>
  <si>
    <t>Macaé</t>
  </si>
  <si>
    <t>R. Conde de Araruama, 248 - Centro, Macaé - RJ, 27910-640</t>
  </si>
  <si>
    <t>(22) 2759-5049</t>
  </si>
  <si>
    <t>RR</t>
  </si>
  <si>
    <t>Museu Integrado de Roraima (MIRR)</t>
  </si>
  <si>
    <t>Instituto de Amparo à Ciência, Tecnologia e Inovação (IACTI)</t>
  </si>
  <si>
    <t>Boa Vista-RR</t>
  </si>
  <si>
    <t>Av. Brigadeiro Eduardo Gomes, Parque Anauá, Bairro dos esatdos - Boa Vista/RR. CEP: 69305-005</t>
  </si>
  <si>
    <t>Fone: (95) 9 8114-1117 Email: museuintegrado.rr@gmail.com</t>
  </si>
  <si>
    <t>Laboratório de Arqueologia e Etnologia (LAE)</t>
  </si>
  <si>
    <t xml:space="preserve">Av. Bento Gonçalves, 9500
Campus do Vale – UFRGS
Asla2/Anexo A2 do Prédio 43312 do IFCH
CEP: 91509-900
Porto Alegre/RS
</t>
  </si>
  <si>
    <t xml:space="preserve">lae-ifch@ufrgs.br
Fone/Fax: (51) 3308-9941 / 3308-7306
http://www.ufrgs.br/deptoantropologia/index.php?d=1&amp;p=133
</t>
  </si>
  <si>
    <t xml:space="preserve"> Museu Regional do Alto  Uruguai / Laboratório de Arqueologia (URI/Erechim)</t>
  </si>
  <si>
    <t>Universidade Regional Integrada do Alto Uruguai e das Missões (URI)</t>
  </si>
  <si>
    <t>Erechim</t>
  </si>
  <si>
    <t xml:space="preserve">Av. Sete de Setembro, 1621
CEP 99709-910
Erechim, RS
</t>
  </si>
  <si>
    <t xml:space="preserve">rodrigofornel@uri.com.br
Fone: (54) 3520-9000 Ramal 9197
http://www.uricer.edu.br/site/inicio
https://www.facebook.com/urimurau/
</t>
  </si>
  <si>
    <t>Laboratório de Arqueologia - Campus Torres - LAUTOR</t>
  </si>
  <si>
    <t>Universidade Luterana do Brasil (ULBRA)</t>
  </si>
  <si>
    <t>Torres</t>
  </si>
  <si>
    <t xml:space="preserve">Av. Universitária, nº 1900 – Parque do Balonismo CEP:
95.560-000
</t>
  </si>
  <si>
    <t>Museu do Imigrante - Fundação Casa das Artes</t>
  </si>
  <si>
    <t>Prefeitura de Bento Gonçalves</t>
  </si>
  <si>
    <t>Bento Gonçalves</t>
  </si>
  <si>
    <t xml:space="preserve">Rua Herny Hugo Dreher, 127
Bairro Planalto
CEP 97542-570 
Bento Gonçalves, RS
</t>
  </si>
  <si>
    <t xml:space="preserve">fcasadasartes@terra.com.br
Fone: (54) 3454-5253 ou 3454-5211
http://www.bentogoncalves.rs.gov.br/pagina/fundacao-casa-das-artes
</t>
  </si>
  <si>
    <t>Laboratório de Cultura Material e Arqueologia  - LACUMA</t>
  </si>
  <si>
    <t>Universidade Federal do Pampa (UNIPAMPA)</t>
  </si>
  <si>
    <t>Jaguarão</t>
  </si>
  <si>
    <t>Rua Conselheiro Diana, 650, Bairro Kennedy/CEP:96300-000 - Jaguarão/RS</t>
  </si>
  <si>
    <t>Fone: (53) 3257-3278 Email: sara.munaretto@unipampa.edu.br / edison.cruxen@unipampa.edu.br</t>
  </si>
  <si>
    <t>Laboratório de Estudos e Pesquisas Arqueológicas - LEPA</t>
  </si>
  <si>
    <t>Rua Floriano Peixoto, 1184 - Anexo - Antiga Reitoria da UFMS - Centro - CEP: 97015-372 - Santa Maria/RS</t>
  </si>
  <si>
    <t>(55) 3220-9240</t>
  </si>
  <si>
    <t>Museu Antropológico do Rio Grande do Sul</t>
  </si>
  <si>
    <t>Rua dos Andradas, 1234, Ed. Santa Cruz, 10 andar, salas 1003/1004/1005, Centro Porto Alegre-RS</t>
  </si>
  <si>
    <t>Fone: (051) 3228-7664 Email: museuantropologico@gmail.com - Sítio Eletrônico: www.cultura.rs.gov.br/v2/instituições-sedac/instituto-19</t>
  </si>
  <si>
    <t>Museu Histórico Municipal Barbosa Lessa</t>
  </si>
  <si>
    <t>Prefeitura de Piratini</t>
  </si>
  <si>
    <t>Piratini</t>
  </si>
  <si>
    <t>Av. Gomes Jardim, 104 - Bairro Centro/CEP:96010-770 - Piratini/RS</t>
  </si>
  <si>
    <t>Fone: (53) 3257-1200 3257-1201/ E-mail: elianeperoba.piratini@hotmail.com - Sítio eletrônico: www.facebook.com/museu.municipalbarbosalessa</t>
  </si>
  <si>
    <t>Museu Municipal Carlos Nobre</t>
  </si>
  <si>
    <t>Prefeitura de Guaíba</t>
  </si>
  <si>
    <t>Guaíba</t>
  </si>
  <si>
    <t>Av. 7 de Setembro, 460, CEP:92.500-000, Guaíba-RS</t>
  </si>
  <si>
    <t>Email: museucarlosnobre@gmail.com</t>
  </si>
  <si>
    <t>Núcleo de Pesquisa Arqueológica – NuPArq</t>
  </si>
  <si>
    <t xml:space="preserve">Av. Bento Gonçalves, 9500
Bairro Agronomia
Prédio 43322 (Prédio do Pantheon do IFCH) – Sala 210
CEP 91501-970
Porto Alegre, RS
Fone: (51) 3308-7169                  
</t>
  </si>
  <si>
    <t xml:space="preserve">nuparq@ufrgs.br
Fone: (51) 3308-7169
http://www.ufrgs.br/nuparq
</t>
  </si>
  <si>
    <t>Museu Arqueológico Igrejinha Nossa Senhora dos Navegantes</t>
  </si>
  <si>
    <t>Balneário Rincão</t>
  </si>
  <si>
    <t>Rua Florianopolis, s/n Distrito Balneario Rincao</t>
  </si>
  <si>
    <t>E-mail: museuarqueorincao@gmail.com Telefone/Fax: 48 3428-2253</t>
  </si>
  <si>
    <t>Museu Histórico de Sergipe</t>
  </si>
  <si>
    <t>Governo do Estado do Sergipe</t>
  </si>
  <si>
    <t>São Cristóvão</t>
  </si>
  <si>
    <t xml:space="preserve">Praça São Francisco, 26. São Cristóvão/SE </t>
  </si>
  <si>
    <t>Museu.sergipe@cultura.se.gov.br - SITE: museuhsergipe.blogspot.com.br</t>
  </si>
  <si>
    <t>Museu Arqueológico da Lapinha</t>
  </si>
  <si>
    <t>Rua do Rosário 567, Lapinha
Lagoa Santa, MG
(Parque Estadual do Sumidouro)
CEP: 33400-000</t>
  </si>
  <si>
    <t>erikarapunzel@gmail.com</t>
  </si>
  <si>
    <t>Parque Zoobotânico de Carajás - Parque Zoobotânico Vale</t>
  </si>
  <si>
    <t>Companhia Vale do Rio Doce</t>
  </si>
  <si>
    <t>Carajás</t>
  </si>
  <si>
    <t>Est. Raimundo Mascarenhas, s/n KM 26 - Núcleo Urbano de Carajás - PA. Telefone para contato: 94 3327-4878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</si>
</sst>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2D69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patrocinio.mg.gov.br/index.php?option=com_content&amp;view=article&amp;id=49&amp;Itemid=56" TargetMode="External"/><Relationship Id="rId1" Type="http://schemas.openxmlformats.org/officeDocument/2006/relationships/hyperlink" Target="mailto:sitiodofisico@gmail.co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2FC6F-FD7C-41C7-B2E0-DB996227F822}">
  <dimension ref="A1:I288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2.625" defaultRowHeight="15" customHeight="1" x14ac:dyDescent="0.2"/>
  <cols>
    <col min="1" max="1" width="6.75" style="7" customWidth="1"/>
    <col min="2" max="2" width="19.625" style="8" customWidth="1"/>
    <col min="3" max="3" width="5.5" style="8" customWidth="1"/>
    <col min="4" max="5" width="14.75" style="8" customWidth="1"/>
    <col min="6" max="6" width="13.75" style="8" customWidth="1"/>
    <col min="7" max="7" width="20.75" style="9" customWidth="1"/>
    <col min="8" max="8" width="15.25" style="9" customWidth="1"/>
    <col min="9" max="9" width="15.25" style="8" customWidth="1"/>
    <col min="10" max="16384" width="12.625" style="10"/>
  </cols>
  <sheetData>
    <row r="1" spans="1:9" s="13" customFormat="1" ht="36.75" customHeight="1" x14ac:dyDescent="0.2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s="4" customFormat="1" ht="90" customHeight="1" x14ac:dyDescent="0.2">
      <c r="A2" s="1">
        <v>1</v>
      </c>
      <c r="B2" s="2" t="str">
        <f>D2&amp;" – "&amp;E2</f>
        <v xml:space="preserve">Centro de Filosofia e Ciências Humanas – Universidade Federal do Acre (UFAC) </v>
      </c>
      <c r="C2" s="2" t="s">
        <v>9</v>
      </c>
      <c r="D2" s="2" t="s">
        <v>10</v>
      </c>
      <c r="E2" s="2" t="s">
        <v>11</v>
      </c>
      <c r="F2" s="2" t="s">
        <v>12</v>
      </c>
      <c r="G2" s="3" t="s">
        <v>13</v>
      </c>
      <c r="H2" s="3" t="s">
        <v>14</v>
      </c>
      <c r="I2" s="2" t="s">
        <v>15</v>
      </c>
    </row>
    <row r="3" spans="1:9" s="4" customFormat="1" ht="90" customHeight="1" x14ac:dyDescent="0.2">
      <c r="A3" s="1">
        <v>2</v>
      </c>
      <c r="B3" s="2" t="str">
        <f>D3&amp;" – "&amp;E3</f>
        <v>Fundação Elias Mansour  – Governo do Estado do Acre</v>
      </c>
      <c r="C3" s="2" t="s">
        <v>9</v>
      </c>
      <c r="D3" s="2" t="s">
        <v>913</v>
      </c>
      <c r="E3" s="2" t="s">
        <v>914</v>
      </c>
      <c r="F3" s="2" t="s">
        <v>12</v>
      </c>
      <c r="G3" s="3" t="s">
        <v>915</v>
      </c>
      <c r="H3" s="3" t="s">
        <v>916</v>
      </c>
      <c r="I3" s="2" t="s">
        <v>917</v>
      </c>
    </row>
    <row r="4" spans="1:9" s="4" customFormat="1" ht="90" customHeight="1" x14ac:dyDescent="0.2">
      <c r="A4" s="1">
        <v>3</v>
      </c>
      <c r="B4" s="2" t="str">
        <f>D4&amp;" – "&amp;E4</f>
        <v>Fundação Municipal de Cultura Garibaldi Brasil – Prefeitura Municipal de Rio Branco</v>
      </c>
      <c r="C4" s="2" t="s">
        <v>9</v>
      </c>
      <c r="D4" s="2" t="s">
        <v>918</v>
      </c>
      <c r="E4" s="2" t="s">
        <v>919</v>
      </c>
      <c r="F4" s="2" t="s">
        <v>12</v>
      </c>
      <c r="G4" s="3" t="s">
        <v>920</v>
      </c>
      <c r="H4" s="3" t="s">
        <v>921</v>
      </c>
      <c r="I4" s="2" t="s">
        <v>917</v>
      </c>
    </row>
    <row r="5" spans="1:9" s="4" customFormat="1" ht="90" customHeight="1" x14ac:dyDescent="0.2">
      <c r="A5" s="1">
        <v>4</v>
      </c>
      <c r="B5" s="2" t="str">
        <f>D5&amp;" – "&amp;E5</f>
        <v>Centro Arqueológico Palmarino - CENARP – Universidade Federal de Alagoas (UFAL)</v>
      </c>
      <c r="C5" s="2" t="s">
        <v>279</v>
      </c>
      <c r="D5" s="2" t="s">
        <v>280</v>
      </c>
      <c r="E5" s="2" t="s">
        <v>281</v>
      </c>
      <c r="F5" s="2" t="s">
        <v>282</v>
      </c>
      <c r="G5" s="3"/>
      <c r="H5" s="3"/>
      <c r="I5" s="2" t="s">
        <v>283</v>
      </c>
    </row>
    <row r="6" spans="1:9" s="4" customFormat="1" ht="90" customHeight="1" x14ac:dyDescent="0.2">
      <c r="A6" s="1">
        <v>5</v>
      </c>
      <c r="B6" s="2" t="str">
        <f>D6&amp;" – "&amp;E6</f>
        <v>Instituto Histórico e Geográfico de Alagoas – IHGAL – Governo do Estado de Alagoas</v>
      </c>
      <c r="C6" s="2" t="s">
        <v>279</v>
      </c>
      <c r="D6" s="2" t="s">
        <v>284</v>
      </c>
      <c r="E6" s="2" t="s">
        <v>285</v>
      </c>
      <c r="F6" s="2" t="s">
        <v>286</v>
      </c>
      <c r="G6" s="3" t="s">
        <v>287</v>
      </c>
      <c r="H6" s="3" t="s">
        <v>288</v>
      </c>
      <c r="I6" s="2" t="s">
        <v>283</v>
      </c>
    </row>
    <row r="7" spans="1:9" s="4" customFormat="1" ht="90" customHeight="1" x14ac:dyDescent="0.2">
      <c r="A7" s="1">
        <v>6</v>
      </c>
      <c r="B7" s="2" t="str">
        <f>D7&amp;" – "&amp;E7</f>
        <v>Museu de História Natural – Universidade Federal de Alagoas (UFAL)</v>
      </c>
      <c r="C7" s="2" t="s">
        <v>279</v>
      </c>
      <c r="D7" s="2" t="s">
        <v>898</v>
      </c>
      <c r="E7" s="2" t="s">
        <v>281</v>
      </c>
      <c r="F7" s="2" t="s">
        <v>286</v>
      </c>
      <c r="G7" s="3" t="s">
        <v>922</v>
      </c>
      <c r="H7" s="3" t="s">
        <v>923</v>
      </c>
      <c r="I7" s="2" t="s">
        <v>917</v>
      </c>
    </row>
    <row r="8" spans="1:9" s="4" customFormat="1" ht="90" customHeight="1" x14ac:dyDescent="0.2">
      <c r="A8" s="1">
        <v>7</v>
      </c>
      <c r="B8" s="2" t="str">
        <f>D8&amp;" – "&amp;E8</f>
        <v>Núcleo de Ensino e Pesquisa Arqueológico - NEPA – Universidade Federal de Alagoas (UFAL)</v>
      </c>
      <c r="C8" s="2" t="s">
        <v>279</v>
      </c>
      <c r="D8" s="2" t="s">
        <v>289</v>
      </c>
      <c r="E8" s="2" t="s">
        <v>281</v>
      </c>
      <c r="F8" s="2" t="s">
        <v>286</v>
      </c>
      <c r="G8" s="3" t="s">
        <v>290</v>
      </c>
      <c r="H8" s="3" t="s">
        <v>291</v>
      </c>
      <c r="I8" s="2" t="s">
        <v>283</v>
      </c>
    </row>
    <row r="9" spans="1:9" s="4" customFormat="1" ht="90" customHeight="1" x14ac:dyDescent="0.2">
      <c r="A9" s="1">
        <v>8</v>
      </c>
      <c r="B9" s="2" t="str">
        <f>D9&amp;" – "&amp;E9</f>
        <v>Núcleo de Pesquisa e Estudos Arqueológicos e Históricos - NUPEAH – Universidade Federal de Alagoas (UFAL) - Campus do Sertão Delmiro Gouveia</v>
      </c>
      <c r="C9" s="2" t="s">
        <v>279</v>
      </c>
      <c r="D9" s="2" t="s">
        <v>924</v>
      </c>
      <c r="E9" s="2" t="s">
        <v>925</v>
      </c>
      <c r="F9" s="2" t="s">
        <v>926</v>
      </c>
      <c r="G9" s="3" t="s">
        <v>927</v>
      </c>
      <c r="H9" s="3" t="s">
        <v>928</v>
      </c>
      <c r="I9" s="2" t="s">
        <v>917</v>
      </c>
    </row>
    <row r="10" spans="1:9" s="4" customFormat="1" ht="90" customHeight="1" x14ac:dyDescent="0.2">
      <c r="A10" s="1">
        <v>9</v>
      </c>
      <c r="B10" s="2" t="str">
        <f>D10&amp;" – "&amp;E10</f>
        <v xml:space="preserve">Instituto de Desenvolvimento Sustentável Mamirauá – </v>
      </c>
      <c r="C10" s="2" t="s">
        <v>16</v>
      </c>
      <c r="D10" s="2" t="s">
        <v>292</v>
      </c>
      <c r="E10" s="2"/>
      <c r="F10" s="2" t="s">
        <v>293</v>
      </c>
      <c r="G10" s="3" t="s">
        <v>294</v>
      </c>
      <c r="H10" s="3" t="s">
        <v>295</v>
      </c>
      <c r="I10" s="2" t="s">
        <v>283</v>
      </c>
    </row>
    <row r="11" spans="1:9" s="4" customFormat="1" ht="90" customHeight="1" x14ac:dyDescent="0.2">
      <c r="A11" s="1">
        <v>10</v>
      </c>
      <c r="B11" s="2" t="str">
        <f>D11&amp;" – "&amp;E11</f>
        <v>Museu Amazônico - Laboratório de Arqueologia – Universidade Federal do Amazonas (UFAM)</v>
      </c>
      <c r="C11" s="2" t="s">
        <v>16</v>
      </c>
      <c r="D11" s="2" t="s">
        <v>296</v>
      </c>
      <c r="E11" s="2" t="s">
        <v>297</v>
      </c>
      <c r="F11" s="2" t="s">
        <v>19</v>
      </c>
      <c r="G11" s="3" t="s">
        <v>298</v>
      </c>
      <c r="H11" s="3" t="s">
        <v>299</v>
      </c>
      <c r="I11" s="2" t="s">
        <v>283</v>
      </c>
    </row>
    <row r="12" spans="1:9" s="4" customFormat="1" ht="90" customHeight="1" x14ac:dyDescent="0.2">
      <c r="A12" s="1">
        <v>11</v>
      </c>
      <c r="B12" s="2" t="str">
        <f>D12&amp;" – "&amp;E12</f>
        <v>Museu da Amazônia - Núcleo de Arqueologia e Etnologia (MUSA-NAE) – Associação privada Museu da Amazônia</v>
      </c>
      <c r="C12" s="2" t="s">
        <v>16</v>
      </c>
      <c r="D12" s="2" t="s">
        <v>17</v>
      </c>
      <c r="E12" s="2" t="s">
        <v>18</v>
      </c>
      <c r="F12" s="2" t="s">
        <v>19</v>
      </c>
      <c r="G12" s="3" t="s">
        <v>20</v>
      </c>
      <c r="H12" s="3" t="s">
        <v>21</v>
      </c>
      <c r="I12" s="2" t="s">
        <v>15</v>
      </c>
    </row>
    <row r="13" spans="1:9" s="4" customFormat="1" ht="90" customHeight="1" x14ac:dyDescent="0.2">
      <c r="A13" s="1">
        <v>12</v>
      </c>
      <c r="B13" s="2" t="str">
        <f>D13&amp;" – "&amp;E13</f>
        <v>Laboratório de Arqueologia Alfredo Mendonça de Souza – Secretaria de Estado de Cultura (SEC) - Governo do Estado do Amazonas</v>
      </c>
      <c r="C13" s="2" t="s">
        <v>16</v>
      </c>
      <c r="D13" s="2" t="s">
        <v>300</v>
      </c>
      <c r="E13" s="2" t="s">
        <v>301</v>
      </c>
      <c r="F13" s="2" t="s">
        <v>19</v>
      </c>
      <c r="G13" s="3" t="s">
        <v>302</v>
      </c>
      <c r="H13" s="3" t="s">
        <v>303</v>
      </c>
      <c r="I13" s="2" t="s">
        <v>283</v>
      </c>
    </row>
    <row r="14" spans="1:9" s="4" customFormat="1" ht="90" customHeight="1" x14ac:dyDescent="0.2">
      <c r="A14" s="1">
        <v>13</v>
      </c>
      <c r="B14" s="2" t="str">
        <f>D14&amp;" – "&amp;E14</f>
        <v>Prefeitura Municipal de Itacoatiara – Secretaria de Estado de Cultura (SEC) - Governo do Estado do Amazonas</v>
      </c>
      <c r="C14" s="2" t="s">
        <v>16</v>
      </c>
      <c r="D14" s="2" t="s">
        <v>304</v>
      </c>
      <c r="E14" s="2" t="s">
        <v>301</v>
      </c>
      <c r="F14" s="2" t="s">
        <v>305</v>
      </c>
      <c r="G14" s="3"/>
      <c r="H14" s="3" t="s">
        <v>306</v>
      </c>
      <c r="I14" s="2" t="s">
        <v>283</v>
      </c>
    </row>
    <row r="15" spans="1:9" s="4" customFormat="1" ht="90" customHeight="1" x14ac:dyDescent="0.2">
      <c r="A15" s="1">
        <v>14</v>
      </c>
      <c r="B15" s="2" t="str">
        <f>D15&amp;" – "&amp;E15</f>
        <v>Centro de Estudos e Pesquisas Arqueológicas do Amapá (CEPAP) – Universidade Federal do Amapá (UNIFAP)</v>
      </c>
      <c r="C15" s="2" t="s">
        <v>22</v>
      </c>
      <c r="D15" s="2" t="s">
        <v>23</v>
      </c>
      <c r="E15" s="2" t="s">
        <v>24</v>
      </c>
      <c r="F15" s="2" t="s">
        <v>25</v>
      </c>
      <c r="G15" s="3" t="s">
        <v>26</v>
      </c>
      <c r="H15" s="3" t="s">
        <v>27</v>
      </c>
      <c r="I15" s="2" t="s">
        <v>15</v>
      </c>
    </row>
    <row r="16" spans="1:9" s="4" customFormat="1" ht="90" customHeight="1" x14ac:dyDescent="0.2">
      <c r="A16" s="1">
        <v>15</v>
      </c>
      <c r="B16" s="2" t="str">
        <f>D16&amp;" – "&amp;E16</f>
        <v>Instituto de Pesquisas Científicas e Tecnológicas do Estado do Amapá - IEPA / Núcleo de Pesquisa Arqueológica - NuPArq – Governo do Estado do Amapá</v>
      </c>
      <c r="C16" s="2" t="s">
        <v>22</v>
      </c>
      <c r="D16" s="2" t="s">
        <v>28</v>
      </c>
      <c r="E16" s="2" t="s">
        <v>29</v>
      </c>
      <c r="F16" s="2" t="s">
        <v>25</v>
      </c>
      <c r="G16" s="3" t="s">
        <v>30</v>
      </c>
      <c r="H16" s="3" t="s">
        <v>31</v>
      </c>
      <c r="I16" s="2" t="s">
        <v>15</v>
      </c>
    </row>
    <row r="17" spans="1:9" s="4" customFormat="1" ht="90" customHeight="1" x14ac:dyDescent="0.2">
      <c r="A17" s="1">
        <v>16</v>
      </c>
      <c r="B17" s="2" t="str">
        <f>D17&amp;" – "&amp;E17</f>
        <v>Museu Histórico do Amapá Joaquim Caetano da Silva – Governo do Estado do Amapá</v>
      </c>
      <c r="C17" s="2" t="s">
        <v>22</v>
      </c>
      <c r="D17" s="2" t="s">
        <v>803</v>
      </c>
      <c r="E17" s="2" t="s">
        <v>29</v>
      </c>
      <c r="F17" s="2" t="s">
        <v>25</v>
      </c>
      <c r="G17" s="3" t="s">
        <v>804</v>
      </c>
      <c r="H17" s="3" t="s">
        <v>805</v>
      </c>
      <c r="I17" s="2" t="s">
        <v>806</v>
      </c>
    </row>
    <row r="18" spans="1:9" s="4" customFormat="1" ht="90" customHeight="1" x14ac:dyDescent="0.2">
      <c r="A18" s="1">
        <v>17</v>
      </c>
      <c r="B18" s="2" t="str">
        <f>D18&amp;" – "&amp;E18</f>
        <v>ACERVO Centro de Referência em Patrimônio e Pesquisa – ACERVO Centro de Referência em Patrimônio e Pesquisa</v>
      </c>
      <c r="C18" s="2" t="s">
        <v>307</v>
      </c>
      <c r="D18" s="2" t="s">
        <v>929</v>
      </c>
      <c r="E18" s="2" t="s">
        <v>929</v>
      </c>
      <c r="F18" s="2" t="s">
        <v>930</v>
      </c>
      <c r="G18" s="3" t="s">
        <v>931</v>
      </c>
      <c r="H18" s="3" t="s">
        <v>932</v>
      </c>
      <c r="I18" s="2" t="s">
        <v>917</v>
      </c>
    </row>
    <row r="19" spans="1:9" s="4" customFormat="1" ht="90" customHeight="1" x14ac:dyDescent="0.2">
      <c r="A19" s="1">
        <v>18</v>
      </c>
      <c r="B19" s="2" t="str">
        <f>D19&amp;" – "&amp;E19</f>
        <v>Casa da Cultura Américo Simas – Prefeitura Municipal de São Felix</v>
      </c>
      <c r="C19" s="2" t="s">
        <v>307</v>
      </c>
      <c r="D19" s="2" t="s">
        <v>308</v>
      </c>
      <c r="E19" s="2" t="s">
        <v>309</v>
      </c>
      <c r="F19" s="2" t="s">
        <v>310</v>
      </c>
      <c r="G19" s="3" t="s">
        <v>311</v>
      </c>
      <c r="H19" s="3" t="s">
        <v>312</v>
      </c>
      <c r="I19" s="2" t="s">
        <v>283</v>
      </c>
    </row>
    <row r="20" spans="1:9" s="4" customFormat="1" ht="90" customHeight="1" x14ac:dyDescent="0.2">
      <c r="A20" s="1">
        <v>19</v>
      </c>
      <c r="B20" s="2" t="str">
        <f>D20&amp;" – "&amp;E20</f>
        <v>Casa da Torre Garcia D'Ávila – Fundação Garcia D'Ávilla</v>
      </c>
      <c r="C20" s="2" t="s">
        <v>307</v>
      </c>
      <c r="D20" s="2" t="s">
        <v>313</v>
      </c>
      <c r="E20" s="2" t="s">
        <v>314</v>
      </c>
      <c r="F20" s="2" t="s">
        <v>315</v>
      </c>
      <c r="G20" s="3" t="s">
        <v>316</v>
      </c>
      <c r="H20" s="3" t="s">
        <v>317</v>
      </c>
      <c r="I20" s="2" t="s">
        <v>283</v>
      </c>
    </row>
    <row r="21" spans="1:9" s="4" customFormat="1" ht="90" customHeight="1" x14ac:dyDescent="0.2">
      <c r="A21" s="1">
        <v>20</v>
      </c>
      <c r="B21" s="2" t="str">
        <f>D21&amp;" – "&amp;E21</f>
        <v>Centro de Arqueologia e Antropologia de Paulo Afonso  - CAAPA – Universidade do Estado da Bahia (UNEB)</v>
      </c>
      <c r="C21" s="2" t="s">
        <v>307</v>
      </c>
      <c r="D21" s="2" t="s">
        <v>318</v>
      </c>
      <c r="E21" s="2" t="s">
        <v>319</v>
      </c>
      <c r="F21" s="2" t="s">
        <v>320</v>
      </c>
      <c r="G21" s="3" t="s">
        <v>321</v>
      </c>
      <c r="H21" s="3" t="s">
        <v>322</v>
      </c>
      <c r="I21" s="2" t="s">
        <v>283</v>
      </c>
    </row>
    <row r="22" spans="1:9" s="4" customFormat="1" ht="90" customHeight="1" x14ac:dyDescent="0.2">
      <c r="A22" s="1">
        <v>21</v>
      </c>
      <c r="B22" s="2" t="str">
        <f>D22&amp;" – "&amp;E22</f>
        <v>Laboratório de Documentação e Arqueologia - Centro de Artes, Humanidades e Letras - CAHL – Universidade Federal do Recôncavo Baiano (UFRB)</v>
      </c>
      <c r="C22" s="2" t="s">
        <v>307</v>
      </c>
      <c r="D22" s="2" t="s">
        <v>807</v>
      </c>
      <c r="E22" s="2" t="s">
        <v>808</v>
      </c>
      <c r="F22" s="2" t="s">
        <v>809</v>
      </c>
      <c r="G22" s="3" t="s">
        <v>810</v>
      </c>
      <c r="H22" s="3" t="s">
        <v>811</v>
      </c>
      <c r="I22" s="2" t="s">
        <v>806</v>
      </c>
    </row>
    <row r="23" spans="1:9" s="4" customFormat="1" ht="90" customHeight="1" x14ac:dyDescent="0.2">
      <c r="A23" s="1">
        <v>22</v>
      </c>
      <c r="B23" s="2" t="str">
        <f>D23&amp;" – "&amp;E23</f>
        <v>Centro de Estudos das Ciências Humanas – Centro de Estudos de Ciências Humanas (CEC.H)</v>
      </c>
      <c r="C23" s="2" t="s">
        <v>307</v>
      </c>
      <c r="D23" s="2" t="s">
        <v>323</v>
      </c>
      <c r="E23" s="2" t="s">
        <v>324</v>
      </c>
      <c r="F23" s="2" t="s">
        <v>325</v>
      </c>
      <c r="G23" s="3" t="s">
        <v>326</v>
      </c>
      <c r="H23" s="3" t="s">
        <v>327</v>
      </c>
      <c r="I23" s="2" t="s">
        <v>283</v>
      </c>
    </row>
    <row r="24" spans="1:9" s="4" customFormat="1" ht="90" customHeight="1" x14ac:dyDescent="0.2">
      <c r="A24" s="1">
        <v>23</v>
      </c>
      <c r="B24" s="2" t="str">
        <f>D24&amp;" – "&amp;E24</f>
        <v>Centro de Pesquisa Arqueológica e Antropológica – Universidade Estadual da Bahia</v>
      </c>
      <c r="C24" s="2" t="s">
        <v>307</v>
      </c>
      <c r="D24" s="2" t="s">
        <v>328</v>
      </c>
      <c r="E24" s="2" t="s">
        <v>329</v>
      </c>
      <c r="F24" s="2" t="s">
        <v>325</v>
      </c>
      <c r="G24" s="3" t="s">
        <v>330</v>
      </c>
      <c r="H24" s="3" t="s">
        <v>331</v>
      </c>
      <c r="I24" s="2" t="s">
        <v>283</v>
      </c>
    </row>
    <row r="25" spans="1:9" s="4" customFormat="1" ht="90" customHeight="1" x14ac:dyDescent="0.2">
      <c r="A25" s="1">
        <v>24</v>
      </c>
      <c r="B25" s="2" t="str">
        <f>D25&amp;" – "&amp;E25</f>
        <v>Museu de Arqueologia e Etnologia - MAE – Universidade Federal da Bahia (UFBA)</v>
      </c>
      <c r="C25" s="2" t="s">
        <v>307</v>
      </c>
      <c r="D25" s="2" t="s">
        <v>152</v>
      </c>
      <c r="E25" s="2" t="s">
        <v>813</v>
      </c>
      <c r="F25" s="2" t="s">
        <v>325</v>
      </c>
      <c r="G25" s="3" t="s">
        <v>933</v>
      </c>
      <c r="H25" s="3" t="s">
        <v>934</v>
      </c>
      <c r="I25" s="2" t="s">
        <v>917</v>
      </c>
    </row>
    <row r="26" spans="1:9" s="4" customFormat="1" ht="90" customHeight="1" x14ac:dyDescent="0.2">
      <c r="A26" s="1">
        <v>25</v>
      </c>
      <c r="B26" s="2" t="str">
        <f>D26&amp;" – "&amp;E26</f>
        <v>Faculdade Vasco da Gama – Grupo Educacional UNIESP</v>
      </c>
      <c r="C26" s="2" t="s">
        <v>307</v>
      </c>
      <c r="D26" s="2" t="s">
        <v>332</v>
      </c>
      <c r="E26" s="2" t="s">
        <v>333</v>
      </c>
      <c r="F26" s="2" t="s">
        <v>325</v>
      </c>
      <c r="G26" s="3" t="s">
        <v>334</v>
      </c>
      <c r="H26" s="3" t="s">
        <v>335</v>
      </c>
      <c r="I26" s="2" t="s">
        <v>283</v>
      </c>
    </row>
    <row r="27" spans="1:9" s="4" customFormat="1" ht="90" customHeight="1" x14ac:dyDescent="0.2">
      <c r="A27" s="1">
        <v>26</v>
      </c>
      <c r="B27" s="2" t="str">
        <f>D27&amp;" – "&amp;E27</f>
        <v>Instituto do Patrimônio Artístico e Cultural da Bahia – Governo do Estado da Bahia</v>
      </c>
      <c r="C27" s="2" t="s">
        <v>307</v>
      </c>
      <c r="D27" s="2" t="s">
        <v>336</v>
      </c>
      <c r="E27" s="2" t="s">
        <v>337</v>
      </c>
      <c r="F27" s="2" t="s">
        <v>325</v>
      </c>
      <c r="G27" s="3" t="s">
        <v>338</v>
      </c>
      <c r="H27" s="3" t="s">
        <v>339</v>
      </c>
      <c r="I27" s="2" t="s">
        <v>283</v>
      </c>
    </row>
    <row r="28" spans="1:9" s="4" customFormat="1" ht="90" customHeight="1" x14ac:dyDescent="0.2">
      <c r="A28" s="1">
        <v>27</v>
      </c>
      <c r="B28" s="2" t="str">
        <f>D28&amp;" – "&amp;E28</f>
        <v>Laboratório de Arqueologia da Faculdade de Filosofia e Ciências Humanas – FFCH – Universidade Federal da Bahia (UFBA)</v>
      </c>
      <c r="C28" s="2" t="s">
        <v>307</v>
      </c>
      <c r="D28" s="2" t="s">
        <v>812</v>
      </c>
      <c r="E28" s="2" t="s">
        <v>813</v>
      </c>
      <c r="F28" s="2" t="s">
        <v>325</v>
      </c>
      <c r="G28" s="3" t="s">
        <v>814</v>
      </c>
      <c r="H28" s="3" t="s">
        <v>815</v>
      </c>
      <c r="I28" s="2" t="s">
        <v>806</v>
      </c>
    </row>
    <row r="29" spans="1:9" s="4" customFormat="1" ht="90" customHeight="1" x14ac:dyDescent="0.2">
      <c r="A29" s="1">
        <v>28</v>
      </c>
      <c r="B29" s="2" t="str">
        <f>D29&amp;" – "&amp;E29</f>
        <v>Laboratório de Arqueologia do Metrô de Salvador – Companhia de Transporte de Salvador (CTS)</v>
      </c>
      <c r="C29" s="2" t="s">
        <v>307</v>
      </c>
      <c r="D29" s="2" t="s">
        <v>935</v>
      </c>
      <c r="E29" s="2" t="s">
        <v>936</v>
      </c>
      <c r="F29" s="2" t="s">
        <v>325</v>
      </c>
      <c r="G29" s="3" t="s">
        <v>937</v>
      </c>
      <c r="H29" s="3" t="s">
        <v>938</v>
      </c>
      <c r="I29" s="2" t="s">
        <v>917</v>
      </c>
    </row>
    <row r="30" spans="1:9" s="4" customFormat="1" ht="90" customHeight="1" x14ac:dyDescent="0.2">
      <c r="A30" s="1">
        <v>29</v>
      </c>
      <c r="B30" s="2" t="str">
        <f>D30&amp;" – "&amp;E30</f>
        <v>Laboratório de Arqueologia e Paleontologia - LAP – Universidade do Estado da Bahia (UNEB)</v>
      </c>
      <c r="C30" s="2" t="s">
        <v>307</v>
      </c>
      <c r="D30" s="2" t="s">
        <v>816</v>
      </c>
      <c r="E30" s="2" t="s">
        <v>319</v>
      </c>
      <c r="F30" s="2" t="s">
        <v>817</v>
      </c>
      <c r="G30" s="3" t="s">
        <v>818</v>
      </c>
      <c r="H30" s="3" t="s">
        <v>819</v>
      </c>
      <c r="I30" s="2" t="s">
        <v>806</v>
      </c>
    </row>
    <row r="31" spans="1:9" s="4" customFormat="1" ht="90" customHeight="1" x14ac:dyDescent="0.2">
      <c r="A31" s="1">
        <v>30</v>
      </c>
      <c r="B31" s="2" t="str">
        <f>D31&amp;" – "&amp;E31</f>
        <v>Museu Arqueológico da Embasa – Governo do Estado da Bahia</v>
      </c>
      <c r="C31" s="2" t="s">
        <v>307</v>
      </c>
      <c r="D31" s="2" t="s">
        <v>939</v>
      </c>
      <c r="E31" s="2" t="s">
        <v>337</v>
      </c>
      <c r="F31" s="2" t="s">
        <v>325</v>
      </c>
      <c r="G31" s="3" t="s">
        <v>940</v>
      </c>
      <c r="H31" s="3" t="s">
        <v>941</v>
      </c>
      <c r="I31" s="2" t="s">
        <v>917</v>
      </c>
    </row>
    <row r="32" spans="1:9" s="4" customFormat="1" ht="90" customHeight="1" x14ac:dyDescent="0.2">
      <c r="A32" s="1">
        <v>31</v>
      </c>
      <c r="B32" s="2" t="str">
        <f>D32&amp;" – "&amp;E32</f>
        <v>Museu de História Natural de Sauípe  – Museu de Sauípe</v>
      </c>
      <c r="C32" s="2" t="s">
        <v>307</v>
      </c>
      <c r="D32" s="2" t="s">
        <v>340</v>
      </c>
      <c r="E32" s="2" t="s">
        <v>341</v>
      </c>
      <c r="F32" s="2" t="s">
        <v>315</v>
      </c>
      <c r="G32" s="3" t="s">
        <v>342</v>
      </c>
      <c r="H32" s="3" t="s">
        <v>343</v>
      </c>
      <c r="I32" s="2" t="s">
        <v>283</v>
      </c>
    </row>
    <row r="33" spans="1:9" s="4" customFormat="1" ht="90" customHeight="1" x14ac:dyDescent="0.2">
      <c r="A33" s="1">
        <v>32</v>
      </c>
      <c r="B33" s="2" t="str">
        <f>D33&amp;" – "&amp;E33</f>
        <v>Núcleo de Estudos e Pesquisas Arqueológicas da Bahia - NEPAB – Universidade Estadual de Santa Cruz (UESC)</v>
      </c>
      <c r="C33" s="2" t="s">
        <v>307</v>
      </c>
      <c r="D33" s="2" t="s">
        <v>344</v>
      </c>
      <c r="E33" s="2" t="s">
        <v>345</v>
      </c>
      <c r="F33" s="2" t="s">
        <v>346</v>
      </c>
      <c r="G33" s="3" t="s">
        <v>347</v>
      </c>
      <c r="H33" s="3" t="s">
        <v>348</v>
      </c>
      <c r="I33" s="2" t="s">
        <v>283</v>
      </c>
    </row>
    <row r="34" spans="1:9" s="4" customFormat="1" ht="90" customHeight="1" x14ac:dyDescent="0.2">
      <c r="A34" s="1">
        <v>33</v>
      </c>
      <c r="B34" s="2" t="str">
        <f>D34&amp;" – "&amp;E34</f>
        <v>Museu Casa do Sertão – Universidade Estadual de Feira de Santana (UEFS)</v>
      </c>
      <c r="C34" s="2" t="s">
        <v>307</v>
      </c>
      <c r="D34" s="2" t="s">
        <v>820</v>
      </c>
      <c r="E34" s="2" t="s">
        <v>821</v>
      </c>
      <c r="F34" s="2" t="s">
        <v>822</v>
      </c>
      <c r="G34" s="3" t="s">
        <v>823</v>
      </c>
      <c r="H34" s="3" t="s">
        <v>824</v>
      </c>
      <c r="I34" s="2" t="s">
        <v>806</v>
      </c>
    </row>
    <row r="35" spans="1:9" s="4" customFormat="1" ht="90" customHeight="1" x14ac:dyDescent="0.2">
      <c r="A35" s="1">
        <v>34</v>
      </c>
      <c r="B35" s="2" t="str">
        <f>D35&amp;" – "&amp;E35</f>
        <v>Laboratório de Arqueologia e Etnologia – Universidade Estadual do Sudoeste da Bahia (UESB)</v>
      </c>
      <c r="C35" s="2" t="s">
        <v>307</v>
      </c>
      <c r="D35" s="2" t="s">
        <v>825</v>
      </c>
      <c r="E35" s="2" t="s">
        <v>826</v>
      </c>
      <c r="F35" s="2" t="s">
        <v>827</v>
      </c>
      <c r="G35" s="3" t="s">
        <v>828</v>
      </c>
      <c r="H35" s="3" t="s">
        <v>829</v>
      </c>
      <c r="I35" s="2" t="s">
        <v>806</v>
      </c>
    </row>
    <row r="36" spans="1:9" s="4" customFormat="1" ht="90" customHeight="1" x14ac:dyDescent="0.2">
      <c r="A36" s="1">
        <v>35</v>
      </c>
      <c r="B36" s="2" t="str">
        <f>D36&amp;" – "&amp;E36</f>
        <v>Comunidade Kolping da Serra do Evaristo – Associação privada Comunidade Kolping da Serra do Evaristo</v>
      </c>
      <c r="C36" s="2" t="s">
        <v>32</v>
      </c>
      <c r="D36" s="2" t="s">
        <v>349</v>
      </c>
      <c r="E36" s="2" t="s">
        <v>350</v>
      </c>
      <c r="F36" s="2" t="s">
        <v>351</v>
      </c>
      <c r="G36" s="3" t="s">
        <v>352</v>
      </c>
      <c r="H36" s="3" t="s">
        <v>353</v>
      </c>
      <c r="I36" s="2" t="s">
        <v>283</v>
      </c>
    </row>
    <row r="37" spans="1:9" s="4" customFormat="1" ht="90" customHeight="1" x14ac:dyDescent="0.2">
      <c r="A37" s="1">
        <v>36</v>
      </c>
      <c r="B37" s="2" t="str">
        <f>D37&amp;" – "&amp;E37</f>
        <v>Instituto Cobra Azul de Arqueologia e Patrimônio - ICA – Instituto Cobra Azul de Arqueologia e Patrimônio - ICA</v>
      </c>
      <c r="C37" s="2" t="s">
        <v>32</v>
      </c>
      <c r="D37" s="2" t="s">
        <v>33</v>
      </c>
      <c r="E37" s="2" t="s">
        <v>33</v>
      </c>
      <c r="F37" s="2" t="s">
        <v>34</v>
      </c>
      <c r="G37" s="3" t="s">
        <v>35</v>
      </c>
      <c r="H37" s="3" t="s">
        <v>36</v>
      </c>
      <c r="I37" s="2" t="s">
        <v>15</v>
      </c>
    </row>
    <row r="38" spans="1:9" s="4" customFormat="1" ht="90" customHeight="1" x14ac:dyDescent="0.2">
      <c r="A38" s="1">
        <v>37</v>
      </c>
      <c r="B38" s="2" t="str">
        <f>D38&amp;" – "&amp;E38</f>
        <v>Fundação Casa Grande Memorial do Homem Kariri – Fundação Casa Grande Memorial do Homem Kariri</v>
      </c>
      <c r="C38" s="2" t="s">
        <v>32</v>
      </c>
      <c r="D38" s="2" t="s">
        <v>830</v>
      </c>
      <c r="E38" s="2" t="s">
        <v>830</v>
      </c>
      <c r="F38" s="2" t="s">
        <v>831</v>
      </c>
      <c r="G38" s="3" t="s">
        <v>832</v>
      </c>
      <c r="H38" s="3" t="s">
        <v>833</v>
      </c>
      <c r="I38" s="2" t="s">
        <v>806</v>
      </c>
    </row>
    <row r="39" spans="1:9" s="4" customFormat="1" ht="90" customHeight="1" x14ac:dyDescent="0.2">
      <c r="A39" s="1">
        <v>38</v>
      </c>
      <c r="B39" s="2" t="str">
        <f>D39&amp;" – "&amp;E39</f>
        <v xml:space="preserve">Instituto de Arqueologia e Patrimônio Cultural do Ceará - Instituto Tembetá – Instituto de Arqueologia e Patrimônio Cultural do Ceará </v>
      </c>
      <c r="C39" s="2" t="s">
        <v>32</v>
      </c>
      <c r="D39" s="2" t="s">
        <v>834</v>
      </c>
      <c r="E39" s="2" t="s">
        <v>835</v>
      </c>
      <c r="F39" s="2" t="s">
        <v>34</v>
      </c>
      <c r="G39" s="3" t="s">
        <v>836</v>
      </c>
      <c r="H39" s="3" t="s">
        <v>837</v>
      </c>
      <c r="I39" s="2" t="s">
        <v>806</v>
      </c>
    </row>
    <row r="40" spans="1:9" s="4" customFormat="1" ht="90" customHeight="1" x14ac:dyDescent="0.2">
      <c r="A40" s="1">
        <v>39</v>
      </c>
      <c r="B40" s="2" t="str">
        <f>D40&amp;" – "&amp;E40</f>
        <v>Instituto de Ciências do Mar - LABOMAR – Universidade Federal do Ceará (UFC)</v>
      </c>
      <c r="C40" s="2" t="s">
        <v>32</v>
      </c>
      <c r="D40" s="2" t="s">
        <v>942</v>
      </c>
      <c r="E40" s="2" t="s">
        <v>943</v>
      </c>
      <c r="F40" s="2" t="s">
        <v>34</v>
      </c>
      <c r="G40" s="3" t="s">
        <v>944</v>
      </c>
      <c r="H40" s="3" t="s">
        <v>945</v>
      </c>
      <c r="I40" s="2" t="s">
        <v>917</v>
      </c>
    </row>
    <row r="41" spans="1:9" s="4" customFormat="1" ht="90" customHeight="1" x14ac:dyDescent="0.2">
      <c r="A41" s="1">
        <v>40</v>
      </c>
      <c r="B41" s="2" t="str">
        <f>D41&amp;" – "&amp;E41</f>
        <v>Museu Arqueológico e Histórico de Parambu - MAHP  – Prefeitura de Parambu</v>
      </c>
      <c r="C41" s="2" t="s">
        <v>32</v>
      </c>
      <c r="D41" s="2" t="s">
        <v>37</v>
      </c>
      <c r="E41" s="2" t="s">
        <v>38</v>
      </c>
      <c r="F41" s="2" t="s">
        <v>39</v>
      </c>
      <c r="G41" s="3" t="s">
        <v>40</v>
      </c>
      <c r="H41" s="3" t="s">
        <v>41</v>
      </c>
      <c r="I41" s="2" t="s">
        <v>15</v>
      </c>
    </row>
    <row r="42" spans="1:9" s="4" customFormat="1" ht="90" customHeight="1" x14ac:dyDescent="0.2">
      <c r="A42" s="1">
        <v>41</v>
      </c>
      <c r="B42" s="2" t="str">
        <f>D42&amp;" – "&amp;E42</f>
        <v>Museu de Paleontologia de Santana do Cariri – Universidade Regional do Cariri (URCA)</v>
      </c>
      <c r="C42" s="2" t="s">
        <v>32</v>
      </c>
      <c r="D42" s="2" t="s">
        <v>946</v>
      </c>
      <c r="E42" s="2" t="s">
        <v>947</v>
      </c>
      <c r="F42" s="2" t="s">
        <v>948</v>
      </c>
      <c r="G42" s="3" t="s">
        <v>949</v>
      </c>
      <c r="H42" s="3" t="s">
        <v>950</v>
      </c>
      <c r="I42" s="2" t="s">
        <v>917</v>
      </c>
    </row>
    <row r="43" spans="1:9" s="4" customFormat="1" ht="90" customHeight="1" x14ac:dyDescent="0.2">
      <c r="A43" s="1">
        <v>42</v>
      </c>
      <c r="B43" s="2" t="str">
        <f>D43&amp;" – "&amp;E43</f>
        <v>Museu Regional dos Inhamuns – Fundação Bernardo Feitosa</v>
      </c>
      <c r="C43" s="2" t="s">
        <v>32</v>
      </c>
      <c r="D43" s="2" t="s">
        <v>354</v>
      </c>
      <c r="E43" s="2" t="s">
        <v>355</v>
      </c>
      <c r="F43" s="2" t="s">
        <v>356</v>
      </c>
      <c r="G43" s="3" t="s">
        <v>357</v>
      </c>
      <c r="H43" s="3" t="s">
        <v>358</v>
      </c>
      <c r="I43" s="2" t="s">
        <v>283</v>
      </c>
    </row>
    <row r="44" spans="1:9" s="4" customFormat="1" ht="90" customHeight="1" x14ac:dyDescent="0.2">
      <c r="A44" s="1">
        <v>43</v>
      </c>
      <c r="B44" s="2" t="str">
        <f>D44&amp;" – "&amp;E44</f>
        <v>Núcleo de Arqueologia e Semiótica do Ceará - NARSE – Universidade Estadual do Ceará (UECE)</v>
      </c>
      <c r="C44" s="2" t="s">
        <v>32</v>
      </c>
      <c r="D44" s="2" t="s">
        <v>359</v>
      </c>
      <c r="E44" s="2" t="s">
        <v>360</v>
      </c>
      <c r="F44" s="2" t="s">
        <v>361</v>
      </c>
      <c r="G44" s="3" t="s">
        <v>362</v>
      </c>
      <c r="H44" s="3" t="s">
        <v>363</v>
      </c>
      <c r="I44" s="2" t="s">
        <v>283</v>
      </c>
    </row>
    <row r="45" spans="1:9" s="4" customFormat="1" ht="90" customHeight="1" x14ac:dyDescent="0.2">
      <c r="A45" s="1">
        <v>44</v>
      </c>
      <c r="B45" s="2" t="str">
        <f>D45&amp;" – "&amp;E45</f>
        <v>Universidade Estadual do Ceará – Universidade Estadual do Ceará (UECE)</v>
      </c>
      <c r="C45" s="2" t="s">
        <v>32</v>
      </c>
      <c r="D45" s="2" t="s">
        <v>951</v>
      </c>
      <c r="E45" s="2" t="s">
        <v>360</v>
      </c>
      <c r="F45" s="2" t="s">
        <v>34</v>
      </c>
      <c r="G45" s="3" t="s">
        <v>952</v>
      </c>
      <c r="H45" s="3" t="s">
        <v>953</v>
      </c>
      <c r="I45" s="2" t="s">
        <v>917</v>
      </c>
    </row>
    <row r="46" spans="1:9" s="4" customFormat="1" ht="90" customHeight="1" x14ac:dyDescent="0.2">
      <c r="A46" s="1">
        <v>45</v>
      </c>
      <c r="B46" s="2" t="str">
        <f>D46&amp;" – "&amp;E46</f>
        <v>Museu de Geociências - Mgeo do Instituto de Geociências (IG) – Universidade de Brasília (UNB)</v>
      </c>
      <c r="C46" s="2" t="s">
        <v>42</v>
      </c>
      <c r="D46" s="2" t="s">
        <v>43</v>
      </c>
      <c r="E46" s="2" t="s">
        <v>44</v>
      </c>
      <c r="F46" s="2" t="s">
        <v>45</v>
      </c>
      <c r="G46" s="3" t="s">
        <v>46</v>
      </c>
      <c r="H46" s="3" t="s">
        <v>47</v>
      </c>
      <c r="I46" s="2" t="s">
        <v>15</v>
      </c>
    </row>
    <row r="47" spans="1:9" s="4" customFormat="1" ht="90" customHeight="1" x14ac:dyDescent="0.2">
      <c r="A47" s="1">
        <v>46</v>
      </c>
      <c r="B47" s="2" t="str">
        <f>D47&amp;" – "&amp;E47</f>
        <v>Casa da Cultura Angelina Lopes Assad – Prefeitura Municipal de Anchieta</v>
      </c>
      <c r="C47" s="2" t="s">
        <v>48</v>
      </c>
      <c r="D47" s="2" t="s">
        <v>954</v>
      </c>
      <c r="E47" s="2" t="s">
        <v>586</v>
      </c>
      <c r="F47" s="2" t="s">
        <v>587</v>
      </c>
      <c r="G47" s="3" t="s">
        <v>955</v>
      </c>
      <c r="H47" s="3" t="s">
        <v>956</v>
      </c>
      <c r="I47" s="2" t="s">
        <v>917</v>
      </c>
    </row>
    <row r="48" spans="1:9" s="4" customFormat="1" ht="90" customHeight="1" x14ac:dyDescent="0.2">
      <c r="A48" s="1">
        <v>47</v>
      </c>
      <c r="B48" s="2" t="str">
        <f>D48&amp;" – "&amp;E48</f>
        <v xml:space="preserve">Escola da Ciência, Biologia e História  - ECBH – Prefeitura Municipal de Vitória </v>
      </c>
      <c r="C48" s="2" t="s">
        <v>48</v>
      </c>
      <c r="D48" s="2" t="s">
        <v>364</v>
      </c>
      <c r="E48" s="2" t="s">
        <v>365</v>
      </c>
      <c r="F48" s="2" t="s">
        <v>51</v>
      </c>
      <c r="G48" s="3" t="s">
        <v>366</v>
      </c>
      <c r="H48" s="3" t="s">
        <v>367</v>
      </c>
      <c r="I48" s="2" t="s">
        <v>283</v>
      </c>
    </row>
    <row r="49" spans="1:9" s="4" customFormat="1" ht="90" customHeight="1" x14ac:dyDescent="0.2">
      <c r="A49" s="1">
        <v>48</v>
      </c>
      <c r="B49" s="2" t="str">
        <f>D49&amp;" – "&amp;E49</f>
        <v>Instituto de Pesquisa Arqueológica e Etnográfica Adam Orssich - IPAE – Instituto de Pesquisa Arqueológica e Etnográfica (IPAE)</v>
      </c>
      <c r="C49" s="2" t="s">
        <v>48</v>
      </c>
      <c r="D49" s="2" t="s">
        <v>49</v>
      </c>
      <c r="E49" s="2" t="s">
        <v>50</v>
      </c>
      <c r="F49" s="2" t="s">
        <v>51</v>
      </c>
      <c r="G49" s="3" t="s">
        <v>52</v>
      </c>
      <c r="H49" s="3" t="s">
        <v>53</v>
      </c>
      <c r="I49" s="2" t="s">
        <v>15</v>
      </c>
    </row>
    <row r="50" spans="1:9" s="4" customFormat="1" ht="90" customHeight="1" x14ac:dyDescent="0.2">
      <c r="A50" s="1">
        <v>49</v>
      </c>
      <c r="B50" s="2" t="str">
        <f>D50&amp;" – "&amp;E50</f>
        <v>Museu de Ciências do Espírito Santo - MUCES – Centro de Estudos e Pesquisas Ambientais  e culturais (CEPES)</v>
      </c>
      <c r="C50" s="2" t="s">
        <v>48</v>
      </c>
      <c r="D50" s="2" t="s">
        <v>957</v>
      </c>
      <c r="E50" s="2" t="s">
        <v>958</v>
      </c>
      <c r="F50" s="2" t="s">
        <v>959</v>
      </c>
      <c r="G50" s="3" t="s">
        <v>960</v>
      </c>
      <c r="H50" s="3" t="s">
        <v>59</v>
      </c>
      <c r="I50" s="2" t="s">
        <v>917</v>
      </c>
    </row>
    <row r="51" spans="1:9" s="4" customFormat="1" ht="90" customHeight="1" x14ac:dyDescent="0.2">
      <c r="A51" s="1">
        <v>50</v>
      </c>
      <c r="B51" s="2" t="str">
        <f>D51&amp;" – "&amp;E51</f>
        <v>Instituto de Pesquisa e Desenvolvimento Socioambiental – ECOS – CTA - Meio Ambiente</v>
      </c>
      <c r="C51" s="2" t="s">
        <v>48</v>
      </c>
      <c r="D51" s="2" t="s">
        <v>961</v>
      </c>
      <c r="E51" s="2" t="s">
        <v>962</v>
      </c>
      <c r="F51" s="2" t="s">
        <v>51</v>
      </c>
      <c r="G51" s="3" t="s">
        <v>963</v>
      </c>
      <c r="H51" s="3" t="s">
        <v>964</v>
      </c>
      <c r="I51" s="2" t="s">
        <v>917</v>
      </c>
    </row>
    <row r="52" spans="1:9" s="4" customFormat="1" ht="90" customHeight="1" x14ac:dyDescent="0.2">
      <c r="A52" s="1">
        <v>51</v>
      </c>
      <c r="B52" s="2" t="str">
        <f>D52&amp;" – "&amp;E52</f>
        <v>Museu Histórico da Serra – Prefeitura Municipal da Serra</v>
      </c>
      <c r="C52" s="2" t="s">
        <v>48</v>
      </c>
      <c r="D52" s="2" t="s">
        <v>368</v>
      </c>
      <c r="E52" s="2" t="s">
        <v>369</v>
      </c>
      <c r="F52" s="2" t="s">
        <v>370</v>
      </c>
      <c r="G52" s="3" t="s">
        <v>371</v>
      </c>
      <c r="H52" s="3" t="s">
        <v>372</v>
      </c>
      <c r="I52" s="2" t="s">
        <v>283</v>
      </c>
    </row>
    <row r="53" spans="1:9" s="4" customFormat="1" ht="90" customHeight="1" x14ac:dyDescent="0.2">
      <c r="A53" s="1">
        <v>52</v>
      </c>
      <c r="B53" s="2" t="str">
        <f>D53&amp;" – "&amp;E53</f>
        <v>Museu Municipal da História de São Mateus – Prefeitura Municipal de São Mateus</v>
      </c>
      <c r="C53" s="2" t="s">
        <v>48</v>
      </c>
      <c r="D53" s="2" t="s">
        <v>54</v>
      </c>
      <c r="E53" s="2" t="s">
        <v>55</v>
      </c>
      <c r="F53" s="2" t="s">
        <v>56</v>
      </c>
      <c r="G53" s="3" t="s">
        <v>57</v>
      </c>
      <c r="H53" s="3" t="s">
        <v>58</v>
      </c>
      <c r="I53" s="2" t="s">
        <v>15</v>
      </c>
    </row>
    <row r="54" spans="1:9" s="4" customFormat="1" ht="90" customHeight="1" x14ac:dyDescent="0.2">
      <c r="A54" s="1">
        <v>53</v>
      </c>
      <c r="B54" s="2" t="str">
        <f>D54&amp;" – "&amp;E54</f>
        <v>Museu Municipal Ângelo Rosa de Moura de Porangatu –  Prefeitura Municipal de Porangatu</v>
      </c>
      <c r="C54" s="2" t="s">
        <v>60</v>
      </c>
      <c r="D54" s="2" t="s">
        <v>965</v>
      </c>
      <c r="E54" s="2" t="s">
        <v>966</v>
      </c>
      <c r="F54" s="2" t="s">
        <v>967</v>
      </c>
      <c r="G54" s="3" t="s">
        <v>968</v>
      </c>
      <c r="H54" s="3" t="s">
        <v>969</v>
      </c>
      <c r="I54" s="2" t="s">
        <v>917</v>
      </c>
    </row>
    <row r="55" spans="1:9" s="4" customFormat="1" ht="90" customHeight="1" x14ac:dyDescent="0.2">
      <c r="A55" s="1">
        <v>54</v>
      </c>
      <c r="B55" s="2" t="str">
        <f>D55&amp;" – "&amp;E55</f>
        <v>Museu Goiano Zoroastro Artiaga – Governo do Estado de Goiás</v>
      </c>
      <c r="C55" s="2" t="s">
        <v>60</v>
      </c>
      <c r="D55" s="2" t="s">
        <v>838</v>
      </c>
      <c r="E55" s="2" t="s">
        <v>839</v>
      </c>
      <c r="F55" s="2" t="s">
        <v>63</v>
      </c>
      <c r="G55" s="3" t="s">
        <v>840</v>
      </c>
      <c r="H55" s="3" t="s">
        <v>841</v>
      </c>
      <c r="I55" s="2" t="s">
        <v>806</v>
      </c>
    </row>
    <row r="56" spans="1:9" s="4" customFormat="1" ht="90" customHeight="1" x14ac:dyDescent="0.2">
      <c r="A56" s="1">
        <v>55</v>
      </c>
      <c r="B56" s="2" t="str">
        <f>D56&amp;" – "&amp;E56</f>
        <v>Instituto Goiano de Pré-História e Antropologia - IGPA – Pontifícia Universidade Católica de Goiás (PUC/GO)</v>
      </c>
      <c r="C56" s="2" t="s">
        <v>60</v>
      </c>
      <c r="D56" s="2" t="s">
        <v>61</v>
      </c>
      <c r="E56" s="2" t="s">
        <v>62</v>
      </c>
      <c r="F56" s="2" t="s">
        <v>63</v>
      </c>
      <c r="G56" s="3" t="s">
        <v>64</v>
      </c>
      <c r="H56" s="3" t="s">
        <v>65</v>
      </c>
      <c r="I56" s="2" t="s">
        <v>15</v>
      </c>
    </row>
    <row r="57" spans="1:9" s="4" customFormat="1" ht="90" customHeight="1" x14ac:dyDescent="0.2">
      <c r="A57" s="1">
        <v>56</v>
      </c>
      <c r="B57" s="2" t="str">
        <f>D57&amp;" – "&amp;E57</f>
        <v>Laboratório de Arqueologia do Museu Antropológico  – Universidade Federal de Goiás (UFG)</v>
      </c>
      <c r="C57" s="2" t="s">
        <v>60</v>
      </c>
      <c r="D57" s="2" t="s">
        <v>66</v>
      </c>
      <c r="E57" s="2" t="s">
        <v>67</v>
      </c>
      <c r="F57" s="2" t="s">
        <v>63</v>
      </c>
      <c r="G57" s="3" t="s">
        <v>68</v>
      </c>
      <c r="H57" s="3" t="s">
        <v>69</v>
      </c>
      <c r="I57" s="2" t="s">
        <v>15</v>
      </c>
    </row>
    <row r="58" spans="1:9" s="4" customFormat="1" ht="90" customHeight="1" x14ac:dyDescent="0.2">
      <c r="A58" s="1">
        <v>57</v>
      </c>
      <c r="B58" s="2" t="str">
        <f>D58&amp;" – "&amp;E58</f>
        <v>Museu Histórico de Jataí "Francisco Honório de Campos" – Prefeitura de Jataí</v>
      </c>
      <c r="C58" s="2" t="s">
        <v>60</v>
      </c>
      <c r="D58" s="2" t="s">
        <v>373</v>
      </c>
      <c r="E58" s="2" t="s">
        <v>374</v>
      </c>
      <c r="F58" s="2" t="s">
        <v>375</v>
      </c>
      <c r="G58" s="3" t="s">
        <v>376</v>
      </c>
      <c r="H58" s="3" t="s">
        <v>377</v>
      </c>
      <c r="I58" s="2" t="s">
        <v>283</v>
      </c>
    </row>
    <row r="59" spans="1:9" s="4" customFormat="1" ht="90" customHeight="1" x14ac:dyDescent="0.2">
      <c r="A59" s="1">
        <v>58</v>
      </c>
      <c r="B59" s="2" t="str">
        <f>D59&amp;" – "&amp;E59</f>
        <v>Núcleo de Arqueologia, Centro de Pesquisa e Documentação em História e Arqueologia – Universidade Estadual de Goiás (UEG)</v>
      </c>
      <c r="C59" s="2" t="s">
        <v>60</v>
      </c>
      <c r="D59" s="2" t="s">
        <v>842</v>
      </c>
      <c r="E59" s="2" t="s">
        <v>843</v>
      </c>
      <c r="F59" s="2" t="s">
        <v>844</v>
      </c>
      <c r="G59" s="3" t="s">
        <v>845</v>
      </c>
      <c r="H59" s="3" t="s">
        <v>846</v>
      </c>
      <c r="I59" s="2" t="s">
        <v>806</v>
      </c>
    </row>
    <row r="60" spans="1:9" s="4" customFormat="1" ht="90" customHeight="1" x14ac:dyDescent="0.2">
      <c r="A60" s="1">
        <v>59</v>
      </c>
      <c r="B60" s="2" t="str">
        <f>D60&amp;" – "&amp;E60</f>
        <v>Centro Cultural Jesco Puttkamer – Instituto Goiano de Pré-História e Antropologia - IGPA da Pontifícia Universidade Católica de Goiás (PUC/GO)</v>
      </c>
      <c r="C60" s="2" t="s">
        <v>60</v>
      </c>
      <c r="D60" s="2" t="s">
        <v>70</v>
      </c>
      <c r="E60" s="2" t="s">
        <v>71</v>
      </c>
      <c r="F60" s="2" t="s">
        <v>63</v>
      </c>
      <c r="G60" s="3" t="s">
        <v>72</v>
      </c>
      <c r="H60" s="3" t="s">
        <v>73</v>
      </c>
      <c r="I60" s="2" t="s">
        <v>15</v>
      </c>
    </row>
    <row r="61" spans="1:9" s="4" customFormat="1" ht="90" customHeight="1" x14ac:dyDescent="0.2">
      <c r="A61" s="1">
        <v>60</v>
      </c>
      <c r="B61" s="2" t="str">
        <f>D61&amp;" – "&amp;E61</f>
        <v>Centro de Pesquisa de História Natural e Arqueologia do Maranhão – Governo do Estado do Maranhão</v>
      </c>
      <c r="C61" s="2" t="s">
        <v>74</v>
      </c>
      <c r="D61" s="2" t="s">
        <v>378</v>
      </c>
      <c r="E61" s="2" t="s">
        <v>379</v>
      </c>
      <c r="F61" s="2" t="s">
        <v>82</v>
      </c>
      <c r="G61" s="3" t="s">
        <v>380</v>
      </c>
      <c r="H61" s="3" t="s">
        <v>381</v>
      </c>
      <c r="I61" s="2" t="s">
        <v>283</v>
      </c>
    </row>
    <row r="62" spans="1:9" s="4" customFormat="1" ht="90" customHeight="1" x14ac:dyDescent="0.2">
      <c r="A62" s="1">
        <v>61</v>
      </c>
      <c r="B62" s="2" t="str">
        <f>D62&amp;" – "&amp;E62</f>
        <v>Fundação Municipal do Patrimônio Histórico - FUMPH – Prefeitura de São Luis</v>
      </c>
      <c r="C62" s="2" t="s">
        <v>74</v>
      </c>
      <c r="D62" s="2" t="s">
        <v>970</v>
      </c>
      <c r="E62" s="2" t="s">
        <v>971</v>
      </c>
      <c r="F62" s="2" t="s">
        <v>82</v>
      </c>
      <c r="G62" s="3" t="s">
        <v>972</v>
      </c>
      <c r="H62" s="3" t="s">
        <v>973</v>
      </c>
      <c r="I62" s="2" t="s">
        <v>917</v>
      </c>
    </row>
    <row r="63" spans="1:9" s="4" customFormat="1" ht="90" customHeight="1" x14ac:dyDescent="0.2">
      <c r="A63" s="1">
        <v>62</v>
      </c>
      <c r="B63" s="2" t="str">
        <f>D63&amp;" – "&amp;E63</f>
        <v>Centro de Pesquisa em Arqueologia e História "Timbira" – Universidade Estadual da Região Tocantina do Maranhão (UEMA SUL)</v>
      </c>
      <c r="C63" s="2" t="s">
        <v>74</v>
      </c>
      <c r="D63" s="2" t="s">
        <v>75</v>
      </c>
      <c r="E63" s="2" t="s">
        <v>76</v>
      </c>
      <c r="F63" s="2" t="s">
        <v>77</v>
      </c>
      <c r="G63" s="3" t="s">
        <v>78</v>
      </c>
      <c r="H63" s="3" t="s">
        <v>79</v>
      </c>
      <c r="I63" s="2" t="s">
        <v>15</v>
      </c>
    </row>
    <row r="64" spans="1:9" s="4" customFormat="1" ht="90" customHeight="1" x14ac:dyDescent="0.2">
      <c r="A64" s="1">
        <v>63</v>
      </c>
      <c r="B64" s="2" t="str">
        <f>D64&amp;" – "&amp;E64</f>
        <v>Laboratório de Arqueologia - LARQ – Universidade Federal do Maranhão (UFMA)</v>
      </c>
      <c r="C64" s="2" t="s">
        <v>74</v>
      </c>
      <c r="D64" s="2" t="s">
        <v>80</v>
      </c>
      <c r="E64" s="2" t="s">
        <v>81</v>
      </c>
      <c r="F64" s="2" t="s">
        <v>82</v>
      </c>
      <c r="G64" s="3" t="s">
        <v>83</v>
      </c>
      <c r="H64" s="3" t="s">
        <v>84</v>
      </c>
      <c r="I64" s="2" t="s">
        <v>15</v>
      </c>
    </row>
    <row r="65" spans="1:9" s="4" customFormat="1" ht="90" customHeight="1" x14ac:dyDescent="0.2">
      <c r="A65" s="1">
        <v>64</v>
      </c>
      <c r="B65" s="2" t="str">
        <f>D65&amp;" – "&amp;E65</f>
        <v>Instituto do Ecomuseu Sítio do Físico – Instituto do Ecomuseu Sítio do Físico - IESF</v>
      </c>
      <c r="C65" s="2" t="s">
        <v>74</v>
      </c>
      <c r="D65" s="2" t="s">
        <v>382</v>
      </c>
      <c r="E65" s="2" t="s">
        <v>383</v>
      </c>
      <c r="F65" s="2" t="s">
        <v>82</v>
      </c>
      <c r="G65" s="3"/>
      <c r="H65" s="5" t="s">
        <v>384</v>
      </c>
      <c r="I65" s="2" t="s">
        <v>283</v>
      </c>
    </row>
    <row r="66" spans="1:9" s="4" customFormat="1" ht="90" customHeight="1" x14ac:dyDescent="0.2">
      <c r="A66" s="1">
        <v>65</v>
      </c>
      <c r="B66" s="2" t="str">
        <f>D66&amp;" – "&amp;E66</f>
        <v>Memorial da Balaiada – Departamento do Patrimônio Histórico e Artístico do Maranhão</v>
      </c>
      <c r="C66" s="2" t="s">
        <v>74</v>
      </c>
      <c r="D66" s="2" t="s">
        <v>974</v>
      </c>
      <c r="E66" s="2" t="s">
        <v>975</v>
      </c>
      <c r="F66" s="2" t="s">
        <v>976</v>
      </c>
      <c r="G66" s="3" t="s">
        <v>977</v>
      </c>
      <c r="H66" s="3" t="s">
        <v>59</v>
      </c>
      <c r="I66" s="2" t="s">
        <v>917</v>
      </c>
    </row>
    <row r="67" spans="1:9" s="4" customFormat="1" ht="90" customHeight="1" x14ac:dyDescent="0.2">
      <c r="A67" s="1">
        <v>66</v>
      </c>
      <c r="B67" s="2" t="str">
        <f>D67&amp;" – "&amp;E67</f>
        <v>Casa de Olegário Maciel - Museu da Cidade de Pato de Minas – Governo do Estado de Minas Gerais</v>
      </c>
      <c r="C67" s="2" t="s">
        <v>85</v>
      </c>
      <c r="D67" s="2" t="s">
        <v>385</v>
      </c>
      <c r="E67" s="2" t="s">
        <v>386</v>
      </c>
      <c r="F67" s="2" t="s">
        <v>387</v>
      </c>
      <c r="G67" s="3"/>
      <c r="H67" s="3"/>
      <c r="I67" s="2" t="s">
        <v>283</v>
      </c>
    </row>
    <row r="68" spans="1:9" s="4" customFormat="1" ht="90" customHeight="1" x14ac:dyDescent="0.2">
      <c r="A68" s="1">
        <v>67</v>
      </c>
      <c r="B68" s="2" t="str">
        <f>D68&amp;" – "&amp;E68</f>
        <v>Centro de Referência de Porto Coris – Companhia Energética de Minas Gerais S.A. (CEMIG)</v>
      </c>
      <c r="C68" s="2" t="s">
        <v>85</v>
      </c>
      <c r="D68" s="2" t="s">
        <v>388</v>
      </c>
      <c r="E68" s="2" t="s">
        <v>389</v>
      </c>
      <c r="F68" s="2" t="s">
        <v>390</v>
      </c>
      <c r="G68" s="3"/>
      <c r="H68" s="3" t="s">
        <v>391</v>
      </c>
      <c r="I68" s="2" t="s">
        <v>283</v>
      </c>
    </row>
    <row r="69" spans="1:9" s="4" customFormat="1" ht="90" customHeight="1" x14ac:dyDescent="0.2">
      <c r="A69" s="1">
        <v>68</v>
      </c>
      <c r="B69" s="2" t="str">
        <f>D69&amp;" – "&amp;E69</f>
        <v>Departamento de Solos – Universidade Federal de Viçosa (UFV)</v>
      </c>
      <c r="C69" s="2" t="s">
        <v>85</v>
      </c>
      <c r="D69" s="2" t="s">
        <v>392</v>
      </c>
      <c r="E69" s="2" t="s">
        <v>393</v>
      </c>
      <c r="F69" s="2" t="s">
        <v>394</v>
      </c>
      <c r="G69" s="3"/>
      <c r="H69" s="3"/>
      <c r="I69" s="2" t="s">
        <v>283</v>
      </c>
    </row>
    <row r="70" spans="1:9" s="4" customFormat="1" ht="90" customHeight="1" x14ac:dyDescent="0.2">
      <c r="A70" s="1">
        <v>69</v>
      </c>
      <c r="B70" s="2" t="str">
        <f>D70&amp;" – "&amp;E70</f>
        <v>Estação Ecológica de Corumbá – Instituto Estadual de Florestas de Minas Gerais (IEF)</v>
      </c>
      <c r="C70" s="2" t="s">
        <v>85</v>
      </c>
      <c r="D70" s="2" t="s">
        <v>978</v>
      </c>
      <c r="E70" s="2" t="s">
        <v>979</v>
      </c>
      <c r="F70" s="2" t="s">
        <v>980</v>
      </c>
      <c r="G70" s="3" t="s">
        <v>981</v>
      </c>
      <c r="H70" s="3" t="s">
        <v>982</v>
      </c>
      <c r="I70" s="2" t="s">
        <v>917</v>
      </c>
    </row>
    <row r="71" spans="1:9" s="4" customFormat="1" ht="90" customHeight="1" x14ac:dyDescent="0.2">
      <c r="A71" s="1">
        <v>70</v>
      </c>
      <c r="B71" s="2" t="str">
        <f>D71&amp;" – "&amp;E71</f>
        <v>Fundação Casa da Cultura de Patrocínio “Dr. Odair de Oliveira” – Prefeitura de Patrocínio</v>
      </c>
      <c r="C71" s="2" t="s">
        <v>85</v>
      </c>
      <c r="D71" s="2" t="s">
        <v>395</v>
      </c>
      <c r="E71" s="2" t="s">
        <v>396</v>
      </c>
      <c r="F71" s="2" t="s">
        <v>397</v>
      </c>
      <c r="G71" s="3"/>
      <c r="H71" s="5" t="s">
        <v>398</v>
      </c>
      <c r="I71" s="2" t="s">
        <v>283</v>
      </c>
    </row>
    <row r="72" spans="1:9" s="4" customFormat="1" ht="90" customHeight="1" x14ac:dyDescent="0.2">
      <c r="A72" s="1">
        <v>71</v>
      </c>
      <c r="B72" s="2" t="str">
        <f>D72&amp;" – "&amp;E72</f>
        <v>Instituto de Ciências Humanas – Universidade Federal de Ouro Preto (UFOP)</v>
      </c>
      <c r="C72" s="2" t="s">
        <v>85</v>
      </c>
      <c r="D72" s="2" t="s">
        <v>399</v>
      </c>
      <c r="E72" s="2" t="s">
        <v>400</v>
      </c>
      <c r="F72" s="2" t="s">
        <v>401</v>
      </c>
      <c r="G72" s="3" t="s">
        <v>402</v>
      </c>
      <c r="H72" s="3" t="s">
        <v>403</v>
      </c>
      <c r="I72" s="2" t="s">
        <v>283</v>
      </c>
    </row>
    <row r="73" spans="1:9" s="4" customFormat="1" ht="90" customHeight="1" x14ac:dyDescent="0.2">
      <c r="A73" s="1">
        <v>72</v>
      </c>
      <c r="B73" s="2" t="str">
        <f>D73&amp;" – "&amp;E73</f>
        <v>Centro de Arqueologia Annette Laming Emperaire - CAALE – Prefeitura de Lagoa Santa</v>
      </c>
      <c r="C73" s="2" t="s">
        <v>85</v>
      </c>
      <c r="D73" s="2" t="s">
        <v>847</v>
      </c>
      <c r="E73" s="2" t="s">
        <v>848</v>
      </c>
      <c r="F73" s="2" t="s">
        <v>849</v>
      </c>
      <c r="G73" s="3" t="s">
        <v>850</v>
      </c>
      <c r="H73" s="3" t="s">
        <v>851</v>
      </c>
      <c r="I73" s="2" t="s">
        <v>806</v>
      </c>
    </row>
    <row r="74" spans="1:9" s="4" customFormat="1" ht="90" customHeight="1" x14ac:dyDescent="0.2">
      <c r="A74" s="1">
        <v>73</v>
      </c>
      <c r="B74" s="2" t="str">
        <f>D74&amp;" – "&amp;E74</f>
        <v>Instituto Histórico e Cultural de Arceburgo  – Prefeitura Municipal de Arcerburgo</v>
      </c>
      <c r="C74" s="2" t="s">
        <v>85</v>
      </c>
      <c r="D74" s="2" t="s">
        <v>983</v>
      </c>
      <c r="E74" s="2" t="s">
        <v>984</v>
      </c>
      <c r="F74" s="2" t="s">
        <v>985</v>
      </c>
      <c r="G74" s="3" t="s">
        <v>986</v>
      </c>
      <c r="H74" s="3" t="s">
        <v>987</v>
      </c>
      <c r="I74" s="2" t="s">
        <v>917</v>
      </c>
    </row>
    <row r="75" spans="1:9" s="4" customFormat="1" ht="90" customHeight="1" x14ac:dyDescent="0.2">
      <c r="A75" s="1">
        <v>74</v>
      </c>
      <c r="B75" s="2" t="str">
        <f>D75&amp;" – "&amp;E75</f>
        <v>Laboratório de Arqueologia e Estudo da Paisagem  – Universidade Federal dos Vales do Jequitinhonha e Mucuri (UFVJM)</v>
      </c>
      <c r="C75" s="2" t="s">
        <v>85</v>
      </c>
      <c r="D75" s="2" t="s">
        <v>86</v>
      </c>
      <c r="E75" s="2" t="s">
        <v>87</v>
      </c>
      <c r="F75" s="2" t="s">
        <v>88</v>
      </c>
      <c r="G75" s="3" t="s">
        <v>89</v>
      </c>
      <c r="H75" s="3" t="s">
        <v>90</v>
      </c>
      <c r="I75" s="2" t="s">
        <v>15</v>
      </c>
    </row>
    <row r="76" spans="1:9" s="4" customFormat="1" ht="90" customHeight="1" x14ac:dyDescent="0.2">
      <c r="A76" s="1">
        <v>75</v>
      </c>
      <c r="B76" s="2" t="str">
        <f>D76&amp;" – "&amp;E76</f>
        <v>Museu do Índio  – Universidade Federal de Uberlândia (UFU)</v>
      </c>
      <c r="C76" s="2" t="s">
        <v>85</v>
      </c>
      <c r="D76" s="2" t="s">
        <v>988</v>
      </c>
      <c r="E76" s="2" t="s">
        <v>989</v>
      </c>
      <c r="F76" s="2" t="s">
        <v>990</v>
      </c>
      <c r="G76" s="3" t="s">
        <v>991</v>
      </c>
      <c r="H76" s="3" t="s">
        <v>992</v>
      </c>
      <c r="I76" s="2" t="s">
        <v>917</v>
      </c>
    </row>
    <row r="77" spans="1:9" s="4" customFormat="1" ht="90" customHeight="1" x14ac:dyDescent="0.2">
      <c r="A77" s="1">
        <v>76</v>
      </c>
      <c r="B77" s="2" t="str">
        <f>D77&amp;" – "&amp;E77</f>
        <v>Laboratório de Arqueologia do Departamento de Antropologia e Arqueologia da Faculdade de Filosofia e Ciências Humanas (Fafich) – Universidade Federal de Minas Gerais (UFMG)</v>
      </c>
      <c r="C77" s="2" t="s">
        <v>85</v>
      </c>
      <c r="D77" s="2" t="s">
        <v>404</v>
      </c>
      <c r="E77" s="2" t="s">
        <v>92</v>
      </c>
      <c r="F77" s="2" t="s">
        <v>93</v>
      </c>
      <c r="G77" s="3" t="s">
        <v>405</v>
      </c>
      <c r="H77" s="3" t="s">
        <v>406</v>
      </c>
      <c r="I77" s="2" t="s">
        <v>283</v>
      </c>
    </row>
    <row r="78" spans="1:9" s="4" customFormat="1" ht="90" customHeight="1" x14ac:dyDescent="0.2">
      <c r="A78" s="1">
        <v>77</v>
      </c>
      <c r="B78" s="2" t="str">
        <f>D78&amp;" – "&amp;E78</f>
        <v>Museu Antropológico de Ituiutaba (MUSAI) – Fundação Cultural de Ituiutaba</v>
      </c>
      <c r="C78" s="2" t="s">
        <v>85</v>
      </c>
      <c r="D78" s="2" t="s">
        <v>407</v>
      </c>
      <c r="E78" s="2" t="s">
        <v>408</v>
      </c>
      <c r="F78" s="2" t="s">
        <v>409</v>
      </c>
      <c r="G78" s="3"/>
      <c r="H78" s="3"/>
      <c r="I78" s="2" t="s">
        <v>283</v>
      </c>
    </row>
    <row r="79" spans="1:9" s="4" customFormat="1" ht="90" customHeight="1" x14ac:dyDescent="0.2">
      <c r="A79" s="1">
        <v>78</v>
      </c>
      <c r="B79" s="2" t="str">
        <f>D79&amp;" – "&amp;E79</f>
        <v>Museu Arqueológico do Carste do Alto São Francisco - MAC – Prefeitura Municipal de Pains</v>
      </c>
      <c r="C79" s="2" t="s">
        <v>85</v>
      </c>
      <c r="D79" s="2" t="s">
        <v>410</v>
      </c>
      <c r="E79" s="2" t="s">
        <v>411</v>
      </c>
      <c r="F79" s="2" t="s">
        <v>412</v>
      </c>
      <c r="G79" s="3" t="s">
        <v>413</v>
      </c>
      <c r="H79" s="3" t="s">
        <v>414</v>
      </c>
      <c r="I79" s="2" t="s">
        <v>283</v>
      </c>
    </row>
    <row r="80" spans="1:9" s="4" customFormat="1" ht="90" customHeight="1" x14ac:dyDescent="0.2">
      <c r="A80" s="1">
        <v>79</v>
      </c>
      <c r="B80" s="2" t="str">
        <f>D80&amp;" – "&amp;E80</f>
        <v>Museu Arqueológico Nova Ponte – Prefeitura Municipal de Nova Ponte</v>
      </c>
      <c r="C80" s="2" t="s">
        <v>85</v>
      </c>
      <c r="D80" s="2" t="s">
        <v>415</v>
      </c>
      <c r="E80" s="2" t="s">
        <v>416</v>
      </c>
      <c r="F80" s="2" t="s">
        <v>417</v>
      </c>
      <c r="G80" s="3"/>
      <c r="H80" s="3"/>
      <c r="I80" s="2" t="s">
        <v>283</v>
      </c>
    </row>
    <row r="81" spans="1:9" s="4" customFormat="1" ht="90" customHeight="1" x14ac:dyDescent="0.2">
      <c r="A81" s="1">
        <v>80</v>
      </c>
      <c r="B81" s="2" t="str">
        <f>D81&amp;" – "&amp;E81</f>
        <v>Museu Bi Moreira – Universidade Federal de Lavras (UFLA)</v>
      </c>
      <c r="C81" s="2" t="s">
        <v>85</v>
      </c>
      <c r="D81" s="2" t="s">
        <v>418</v>
      </c>
      <c r="E81" s="2" t="s">
        <v>419</v>
      </c>
      <c r="F81" s="2" t="s">
        <v>420</v>
      </c>
      <c r="G81" s="3"/>
      <c r="H81" s="3"/>
      <c r="I81" s="2" t="s">
        <v>283</v>
      </c>
    </row>
    <row r="82" spans="1:9" s="4" customFormat="1" ht="90" customHeight="1" x14ac:dyDescent="0.2">
      <c r="A82" s="1">
        <v>81</v>
      </c>
      <c r="B82" s="2" t="str">
        <f>D82&amp;" – "&amp;E82</f>
        <v>Museu de Arqueologia e Etnologia Americana  – Universidade Federal de Juiz de Fora (UFJF)</v>
      </c>
      <c r="C82" s="2" t="s">
        <v>85</v>
      </c>
      <c r="D82" s="2" t="s">
        <v>421</v>
      </c>
      <c r="E82" s="2" t="s">
        <v>422</v>
      </c>
      <c r="F82" s="2" t="s">
        <v>423</v>
      </c>
      <c r="G82" s="3" t="s">
        <v>424</v>
      </c>
      <c r="H82" s="3" t="s">
        <v>425</v>
      </c>
      <c r="I82" s="2" t="s">
        <v>283</v>
      </c>
    </row>
    <row r="83" spans="1:9" s="4" customFormat="1" ht="90" customHeight="1" x14ac:dyDescent="0.2">
      <c r="A83" s="1">
        <v>82</v>
      </c>
      <c r="B83" s="2" t="str">
        <f>D83&amp;" – "&amp;E83</f>
        <v>Museu de Arqueologia e História Professora Doutora Márcia Angelina Alves – Prefeitura Municipal de Perdizes</v>
      </c>
      <c r="C83" s="2" t="s">
        <v>85</v>
      </c>
      <c r="D83" s="2" t="s">
        <v>993</v>
      </c>
      <c r="E83" s="2" t="s">
        <v>994</v>
      </c>
      <c r="F83" s="2" t="s">
        <v>995</v>
      </c>
      <c r="G83" s="3" t="s">
        <v>996</v>
      </c>
      <c r="H83" s="3" t="s">
        <v>997</v>
      </c>
      <c r="I83" s="2" t="s">
        <v>917</v>
      </c>
    </row>
    <row r="84" spans="1:9" s="4" customFormat="1" ht="90" customHeight="1" x14ac:dyDescent="0.2">
      <c r="A84" s="1">
        <v>83</v>
      </c>
      <c r="B84" s="2" t="str">
        <f>D84&amp;" – "&amp;E84</f>
        <v>Museu de Ciência e Técnica da Escola de Minas – Universidade Federal de Ouro Preto (UFOP)</v>
      </c>
      <c r="C84" s="2" t="s">
        <v>85</v>
      </c>
      <c r="D84" s="2" t="s">
        <v>426</v>
      </c>
      <c r="E84" s="2" t="s">
        <v>400</v>
      </c>
      <c r="F84" s="2" t="s">
        <v>427</v>
      </c>
      <c r="G84" s="3"/>
      <c r="H84" s="3"/>
      <c r="I84" s="2" t="s">
        <v>283</v>
      </c>
    </row>
    <row r="85" spans="1:9" s="4" customFormat="1" ht="90" customHeight="1" x14ac:dyDescent="0.2">
      <c r="A85" s="1">
        <v>84</v>
      </c>
      <c r="B85" s="2" t="str">
        <f>D85&amp;" – "&amp;E85</f>
        <v>Museu de Ciências Naturais  – Pontifícia Universidade Católica de Minas Gerais (PUC/MG)</v>
      </c>
      <c r="C85" s="2" t="s">
        <v>85</v>
      </c>
      <c r="D85" s="2" t="s">
        <v>428</v>
      </c>
      <c r="E85" s="2" t="s">
        <v>429</v>
      </c>
      <c r="F85" s="2" t="s">
        <v>93</v>
      </c>
      <c r="G85" s="3" t="s">
        <v>430</v>
      </c>
      <c r="H85" s="3" t="s">
        <v>59</v>
      </c>
      <c r="I85" s="2" t="s">
        <v>283</v>
      </c>
    </row>
    <row r="86" spans="1:9" s="4" customFormat="1" ht="90" customHeight="1" x14ac:dyDescent="0.2">
      <c r="A86" s="1">
        <v>85</v>
      </c>
      <c r="B86" s="2" t="str">
        <f>D86&amp;" – "&amp;E86</f>
        <v>Museu de História Natural e Jardim Botânico - MHNJB – Universidade Federal de Minas Gerais (UFMG)</v>
      </c>
      <c r="C86" s="2" t="s">
        <v>85</v>
      </c>
      <c r="D86" s="2" t="s">
        <v>91</v>
      </c>
      <c r="E86" s="2" t="s">
        <v>92</v>
      </c>
      <c r="F86" s="2" t="s">
        <v>93</v>
      </c>
      <c r="G86" s="3" t="s">
        <v>94</v>
      </c>
      <c r="H86" s="3" t="s">
        <v>95</v>
      </c>
      <c r="I86" s="2" t="s">
        <v>15</v>
      </c>
    </row>
    <row r="87" spans="1:9" s="4" customFormat="1" ht="90" customHeight="1" x14ac:dyDescent="0.2">
      <c r="A87" s="1">
        <v>86</v>
      </c>
      <c r="B87" s="2" t="str">
        <f>D87&amp;" – "&amp;E87</f>
        <v>Museu do Diamante – Museu do Diamante</v>
      </c>
      <c r="C87" s="2" t="s">
        <v>85</v>
      </c>
      <c r="D87" s="2" t="s">
        <v>431</v>
      </c>
      <c r="E87" s="2" t="s">
        <v>431</v>
      </c>
      <c r="F87" s="2" t="s">
        <v>88</v>
      </c>
      <c r="G87" s="3"/>
      <c r="H87" s="3"/>
      <c r="I87" s="2" t="s">
        <v>283</v>
      </c>
    </row>
    <row r="88" spans="1:9" s="4" customFormat="1" ht="90" customHeight="1" x14ac:dyDescent="0.2">
      <c r="A88" s="1">
        <v>87</v>
      </c>
      <c r="B88" s="2" t="str">
        <f>D88&amp;" – "&amp;E88</f>
        <v>Museu Histórico de Araxá Dona Beja – Prefeitura Municipal de Araxá</v>
      </c>
      <c r="C88" s="2" t="s">
        <v>85</v>
      </c>
      <c r="D88" s="2" t="s">
        <v>432</v>
      </c>
      <c r="E88" s="2" t="s">
        <v>433</v>
      </c>
      <c r="F88" s="2" t="s">
        <v>434</v>
      </c>
      <c r="G88" s="3"/>
      <c r="H88" s="3"/>
      <c r="I88" s="2" t="s">
        <v>283</v>
      </c>
    </row>
    <row r="89" spans="1:9" s="4" customFormat="1" ht="90" customHeight="1" x14ac:dyDescent="0.2">
      <c r="A89" s="1">
        <v>88</v>
      </c>
      <c r="B89" s="2" t="str">
        <f>D89&amp;" – "&amp;E89</f>
        <v>Museu Regional do Norte de Minas – Universidade Estadual de Montes Claros (Unimontes)</v>
      </c>
      <c r="C89" s="2" t="s">
        <v>85</v>
      </c>
      <c r="D89" s="2" t="s">
        <v>435</v>
      </c>
      <c r="E89" s="2" t="s">
        <v>436</v>
      </c>
      <c r="F89" s="2" t="s">
        <v>437</v>
      </c>
      <c r="G89" s="3"/>
      <c r="H89" s="3"/>
      <c r="I89" s="2" t="s">
        <v>283</v>
      </c>
    </row>
    <row r="90" spans="1:9" s="4" customFormat="1" ht="90" customHeight="1" x14ac:dyDescent="0.2">
      <c r="A90" s="1">
        <v>89</v>
      </c>
      <c r="B90" s="2" t="str">
        <f>D90&amp;" – "&amp;E90</f>
        <v>Secretaria Municipal de Cultura e Patrimônio – Prefeitura Municipal de Ouro Preto</v>
      </c>
      <c r="C90" s="2" t="s">
        <v>85</v>
      </c>
      <c r="D90" s="2" t="s">
        <v>438</v>
      </c>
      <c r="E90" s="2" t="s">
        <v>439</v>
      </c>
      <c r="F90" s="2" t="s">
        <v>427</v>
      </c>
      <c r="G90" s="3"/>
      <c r="H90" s="3"/>
      <c r="I90" s="2" t="s">
        <v>283</v>
      </c>
    </row>
    <row r="91" spans="1:9" s="4" customFormat="1" ht="90" customHeight="1" x14ac:dyDescent="0.2">
      <c r="A91" s="1">
        <v>90</v>
      </c>
      <c r="B91" s="2" t="str">
        <f>D91&amp;" – "&amp;E91</f>
        <v>Laboratório de Arqueologia, Etnologia e História Indígena – Universidade Federal da Grande Dourados (UFGD)</v>
      </c>
      <c r="C91" s="2" t="s">
        <v>96</v>
      </c>
      <c r="D91" s="2" t="s">
        <v>97</v>
      </c>
      <c r="E91" s="2" t="s">
        <v>98</v>
      </c>
      <c r="F91" s="2" t="s">
        <v>99</v>
      </c>
      <c r="G91" s="3" t="s">
        <v>100</v>
      </c>
      <c r="H91" s="3" t="s">
        <v>101</v>
      </c>
      <c r="I91" s="2" t="s">
        <v>15</v>
      </c>
    </row>
    <row r="92" spans="1:9" s="4" customFormat="1" ht="90" customHeight="1" x14ac:dyDescent="0.2">
      <c r="A92" s="1">
        <v>91</v>
      </c>
      <c r="B92" s="2" t="str">
        <f>D92&amp;" – "&amp;E92</f>
        <v>Laboratório de Pesquisas Arqueológicas, Museu de Arqueologia (LAP/MuArq) – Universidade Federal do Mato Grosso do Sul (UFMS)</v>
      </c>
      <c r="C92" s="2" t="s">
        <v>96</v>
      </c>
      <c r="D92" s="2" t="s">
        <v>102</v>
      </c>
      <c r="E92" s="2" t="s">
        <v>103</v>
      </c>
      <c r="F92" s="2" t="s">
        <v>104</v>
      </c>
      <c r="G92" s="3" t="s">
        <v>105</v>
      </c>
      <c r="H92" s="3" t="s">
        <v>106</v>
      </c>
      <c r="I92" s="2" t="s">
        <v>15</v>
      </c>
    </row>
    <row r="93" spans="1:9" s="4" customFormat="1" ht="90" customHeight="1" x14ac:dyDescent="0.2">
      <c r="A93" s="1">
        <v>92</v>
      </c>
      <c r="B93" s="2" t="str">
        <f>D93&amp;" – "&amp;E93</f>
        <v>Laboratório de Arqueologia do Pantanal (LAPan) – Universidade Federal do Mato Grosso do Sul (UFMS)</v>
      </c>
      <c r="C93" s="2" t="s">
        <v>96</v>
      </c>
      <c r="D93" s="2" t="s">
        <v>440</v>
      </c>
      <c r="E93" s="2" t="s">
        <v>103</v>
      </c>
      <c r="F93" s="2" t="s">
        <v>441</v>
      </c>
      <c r="G93" s="3" t="s">
        <v>442</v>
      </c>
      <c r="H93" s="3" t="s">
        <v>443</v>
      </c>
      <c r="I93" s="2" t="s">
        <v>283</v>
      </c>
    </row>
    <row r="94" spans="1:9" s="4" customFormat="1" ht="90" customHeight="1" x14ac:dyDescent="0.2">
      <c r="A94" s="1">
        <v>93</v>
      </c>
      <c r="B94" s="2" t="str">
        <f>D94&amp;" – "&amp;E94</f>
        <v>Museu das Culturas Dom Bosco – Universidade Católica Dom Bosco</v>
      </c>
      <c r="C94" s="2" t="s">
        <v>96</v>
      </c>
      <c r="D94" s="2" t="s">
        <v>444</v>
      </c>
      <c r="E94" s="2" t="s">
        <v>445</v>
      </c>
      <c r="F94" s="2" t="s">
        <v>104</v>
      </c>
      <c r="G94" s="3" t="s">
        <v>446</v>
      </c>
      <c r="H94" s="3" t="s">
        <v>447</v>
      </c>
      <c r="I94" s="2" t="s">
        <v>283</v>
      </c>
    </row>
    <row r="95" spans="1:9" s="4" customFormat="1" ht="90" customHeight="1" x14ac:dyDescent="0.2">
      <c r="A95" s="1">
        <v>94</v>
      </c>
      <c r="B95" s="2" t="str">
        <f>D95&amp;" – "&amp;E95</f>
        <v>Museu de História do Pantanal (MUHPAN) – Fundação Barbosa Rodrigues</v>
      </c>
      <c r="C95" s="2" t="s">
        <v>96</v>
      </c>
      <c r="D95" s="2" t="s">
        <v>448</v>
      </c>
      <c r="E95" s="2" t="s">
        <v>449</v>
      </c>
      <c r="F95" s="2" t="s">
        <v>441</v>
      </c>
      <c r="G95" s="3" t="s">
        <v>450</v>
      </c>
      <c r="H95" s="3" t="s">
        <v>451</v>
      </c>
      <c r="I95" s="2" t="s">
        <v>283</v>
      </c>
    </row>
    <row r="96" spans="1:9" s="4" customFormat="1" ht="90" customHeight="1" x14ac:dyDescent="0.2">
      <c r="A96" s="1">
        <v>95</v>
      </c>
      <c r="B96" s="2" t="str">
        <f>D96&amp;" – "&amp;E96</f>
        <v>Instituto Homem Brasileiro – Instituto Homem Brasileiro</v>
      </c>
      <c r="C96" s="2" t="s">
        <v>452</v>
      </c>
      <c r="D96" s="2" t="s">
        <v>453</v>
      </c>
      <c r="E96" s="2" t="s">
        <v>453</v>
      </c>
      <c r="F96" s="2" t="s">
        <v>454</v>
      </c>
      <c r="G96" s="3" t="s">
        <v>455</v>
      </c>
      <c r="H96" s="3" t="s">
        <v>456</v>
      </c>
      <c r="I96" s="2" t="s">
        <v>283</v>
      </c>
    </row>
    <row r="97" spans="1:9" s="4" customFormat="1" ht="90" customHeight="1" x14ac:dyDescent="0.2">
      <c r="A97" s="1">
        <v>96</v>
      </c>
      <c r="B97" s="2" t="str">
        <f>D97&amp;" – "&amp;E97</f>
        <v>Museu de História Natural de Alta Floresta – Universidade do Estado de Mato Grosso (UNEMAT)</v>
      </c>
      <c r="C97" s="2" t="s">
        <v>452</v>
      </c>
      <c r="D97" s="2" t="s">
        <v>852</v>
      </c>
      <c r="E97" s="2" t="s">
        <v>475</v>
      </c>
      <c r="F97" s="2" t="s">
        <v>853</v>
      </c>
      <c r="G97" s="3" t="s">
        <v>854</v>
      </c>
      <c r="H97" s="3" t="s">
        <v>855</v>
      </c>
      <c r="I97" s="2" t="s">
        <v>806</v>
      </c>
    </row>
    <row r="98" spans="1:9" s="4" customFormat="1" ht="90" customHeight="1" x14ac:dyDescent="0.2">
      <c r="A98" s="1">
        <v>97</v>
      </c>
      <c r="B98" s="2" t="str">
        <f>D98&amp;" – "&amp;E98</f>
        <v>Laboratório de Geologia, Paleontologia e Arqueologia – Centro Universitário Várzea Grande (Univag)</v>
      </c>
      <c r="C98" s="2" t="s">
        <v>452</v>
      </c>
      <c r="D98" s="2" t="s">
        <v>457</v>
      </c>
      <c r="E98" s="2" t="s">
        <v>458</v>
      </c>
      <c r="F98" s="2" t="s">
        <v>459</v>
      </c>
      <c r="G98" s="3"/>
      <c r="H98" s="3"/>
      <c r="I98" s="2" t="s">
        <v>283</v>
      </c>
    </row>
    <row r="99" spans="1:9" s="4" customFormat="1" ht="90" customHeight="1" x14ac:dyDescent="0.2">
      <c r="A99" s="1">
        <v>98</v>
      </c>
      <c r="B99" s="2" t="str">
        <f>D99&amp;" – "&amp;E99</f>
        <v xml:space="preserve"> Museu Rondon de Etnologia e arqueologia (Musear) – Universidade Federal de Mato Grosso (UFMT)</v>
      </c>
      <c r="C99" s="2" t="s">
        <v>452</v>
      </c>
      <c r="D99" s="2" t="s">
        <v>460</v>
      </c>
      <c r="E99" s="2" t="s">
        <v>461</v>
      </c>
      <c r="F99" s="2" t="s">
        <v>454</v>
      </c>
      <c r="G99" s="3" t="s">
        <v>462</v>
      </c>
      <c r="H99" s="3" t="s">
        <v>463</v>
      </c>
      <c r="I99" s="2" t="s">
        <v>283</v>
      </c>
    </row>
    <row r="100" spans="1:9" s="4" customFormat="1" ht="90" customHeight="1" x14ac:dyDescent="0.2">
      <c r="A100" s="1">
        <v>99</v>
      </c>
      <c r="B100" s="2" t="str">
        <f>D100&amp;" – "&amp;E100</f>
        <v>Museu de História Natural e Antropologia – Governo do Estado do Mato Grosso</v>
      </c>
      <c r="C100" s="2" t="s">
        <v>452</v>
      </c>
      <c r="D100" s="2" t="s">
        <v>464</v>
      </c>
      <c r="E100" s="2" t="s">
        <v>465</v>
      </c>
      <c r="F100" s="2" t="s">
        <v>454</v>
      </c>
      <c r="G100" s="3" t="s">
        <v>466</v>
      </c>
      <c r="H100" s="3"/>
      <c r="I100" s="2" t="s">
        <v>283</v>
      </c>
    </row>
    <row r="101" spans="1:9" s="4" customFormat="1" ht="90" customHeight="1" x14ac:dyDescent="0.2">
      <c r="A101" s="1">
        <v>100</v>
      </c>
      <c r="B101" s="2" t="str">
        <f>D101&amp;" – "&amp;E101</f>
        <v>Museu de História Natural de Mato Grosso Casa Dom Aquino  – Instituto Ecossistemas e Populações Tradicionais (Ecoss)</v>
      </c>
      <c r="C101" s="2" t="s">
        <v>452</v>
      </c>
      <c r="D101" s="2" t="s">
        <v>467</v>
      </c>
      <c r="E101" s="2" t="s">
        <v>468</v>
      </c>
      <c r="F101" s="2" t="s">
        <v>454</v>
      </c>
      <c r="G101" s="3" t="s">
        <v>469</v>
      </c>
      <c r="H101" s="3" t="s">
        <v>470</v>
      </c>
      <c r="I101" s="2" t="s">
        <v>283</v>
      </c>
    </row>
    <row r="102" spans="1:9" s="4" customFormat="1" ht="90" customHeight="1" x14ac:dyDescent="0.2">
      <c r="A102" s="1">
        <v>101</v>
      </c>
      <c r="B102" s="2" t="str">
        <f>D102&amp;" – "&amp;E102</f>
        <v>Museu Histórico do Parecis – Prefeitura de Campo Novo do Parecis</v>
      </c>
      <c r="C102" s="2" t="s">
        <v>452</v>
      </c>
      <c r="D102" s="2" t="s">
        <v>471</v>
      </c>
      <c r="E102" s="2" t="s">
        <v>472</v>
      </c>
      <c r="F102" s="2" t="s">
        <v>473</v>
      </c>
      <c r="G102" s="3"/>
      <c r="H102" s="3"/>
      <c r="I102" s="2" t="s">
        <v>283</v>
      </c>
    </row>
    <row r="103" spans="1:9" s="4" customFormat="1" ht="90" customHeight="1" x14ac:dyDescent="0.2">
      <c r="A103" s="1">
        <v>102</v>
      </c>
      <c r="B103" s="2" t="str">
        <f>D103&amp;" – "&amp;E103</f>
        <v>Museu de Arqueologia, Espeleologia e Etnográfia – Universidade do Estado de Mato Grosso (UNEMAT)</v>
      </c>
      <c r="C103" s="2" t="s">
        <v>452</v>
      </c>
      <c r="D103" s="2" t="s">
        <v>474</v>
      </c>
      <c r="E103" s="2" t="s">
        <v>475</v>
      </c>
      <c r="F103" s="2" t="s">
        <v>476</v>
      </c>
      <c r="G103" s="3" t="s">
        <v>477</v>
      </c>
      <c r="H103" s="3"/>
      <c r="I103" s="2" t="s">
        <v>283</v>
      </c>
    </row>
    <row r="104" spans="1:9" s="4" customFormat="1" ht="90" customHeight="1" x14ac:dyDescent="0.2">
      <c r="A104" s="1">
        <v>103</v>
      </c>
      <c r="B104" s="2" t="str">
        <f>D104&amp;" – "&amp;E104</f>
        <v>Núcleo de Arqueologia,
Etnologia e Educação Patrimonial (NAEEP) - Fundação Casa da Cultura de Marabá (FCCM) – Prefeitura Municipal de Marabá</v>
      </c>
      <c r="C104" s="2" t="s">
        <v>107</v>
      </c>
      <c r="D104" s="2" t="s">
        <v>856</v>
      </c>
      <c r="E104" s="2" t="s">
        <v>857</v>
      </c>
      <c r="F104" s="2" t="s">
        <v>858</v>
      </c>
      <c r="G104" s="3" t="s">
        <v>859</v>
      </c>
      <c r="H104" s="3" t="s">
        <v>860</v>
      </c>
      <c r="I104" s="2" t="s">
        <v>806</v>
      </c>
    </row>
    <row r="105" spans="1:9" s="4" customFormat="1" ht="90" customHeight="1" x14ac:dyDescent="0.2">
      <c r="A105" s="1">
        <v>104</v>
      </c>
      <c r="B105" s="2" t="str">
        <f>D105&amp;" – "&amp;E105</f>
        <v>Laboratório de Arqueologia Curt Nimuendajú  – Universidade Federal do Oeste do Pará (UFOPA)</v>
      </c>
      <c r="C105" s="2" t="s">
        <v>107</v>
      </c>
      <c r="D105" s="2" t="s">
        <v>861</v>
      </c>
      <c r="E105" s="2" t="s">
        <v>862</v>
      </c>
      <c r="F105" s="2" t="s">
        <v>863</v>
      </c>
      <c r="G105" s="3" t="s">
        <v>864</v>
      </c>
      <c r="H105" s="3" t="s">
        <v>865</v>
      </c>
      <c r="I105" s="2" t="s">
        <v>806</v>
      </c>
    </row>
    <row r="106" spans="1:9" s="4" customFormat="1" ht="90" customHeight="1" x14ac:dyDescent="0.2">
      <c r="A106" s="1">
        <v>105</v>
      </c>
      <c r="B106" s="2" t="str">
        <f>D106&amp;" – "&amp;E106</f>
        <v xml:space="preserve">Museu Paraense Emílio Goeldi – Governo Federal </v>
      </c>
      <c r="C106" s="2" t="s">
        <v>107</v>
      </c>
      <c r="D106" s="2" t="s">
        <v>108</v>
      </c>
      <c r="E106" s="2" t="s">
        <v>109</v>
      </c>
      <c r="F106" s="2" t="s">
        <v>110</v>
      </c>
      <c r="G106" s="3" t="s">
        <v>111</v>
      </c>
      <c r="H106" s="3" t="s">
        <v>112</v>
      </c>
      <c r="I106" s="2" t="s">
        <v>15</v>
      </c>
    </row>
    <row r="107" spans="1:9" s="4" customFormat="1" ht="90" customHeight="1" x14ac:dyDescent="0.2">
      <c r="A107" s="1">
        <v>106</v>
      </c>
      <c r="B107" s="2" t="str">
        <f>D107&amp;" – "&amp;E107</f>
        <v>Museu do Forte do Presépio – Governo do Estado do Pará</v>
      </c>
      <c r="C107" s="2" t="s">
        <v>107</v>
      </c>
      <c r="D107" s="2" t="s">
        <v>478</v>
      </c>
      <c r="E107" s="2" t="s">
        <v>479</v>
      </c>
      <c r="F107" s="2" t="s">
        <v>110</v>
      </c>
      <c r="G107" s="3" t="s">
        <v>480</v>
      </c>
      <c r="H107" s="3" t="s">
        <v>481</v>
      </c>
      <c r="I107" s="2" t="s">
        <v>283</v>
      </c>
    </row>
    <row r="108" spans="1:9" s="4" customFormat="1" ht="90" customHeight="1" x14ac:dyDescent="0.2">
      <c r="A108" s="1">
        <v>107</v>
      </c>
      <c r="B108" s="2" t="str">
        <f>D108&amp;" – "&amp;E108</f>
        <v>Museu do Marajó Padre Giovanni Gallo – Associação privada Museu do Marajó Padre Giovanni Gallo</v>
      </c>
      <c r="C108" s="2" t="s">
        <v>107</v>
      </c>
      <c r="D108" s="2" t="s">
        <v>482</v>
      </c>
      <c r="E108" s="2" t="s">
        <v>483</v>
      </c>
      <c r="F108" s="2" t="s">
        <v>484</v>
      </c>
      <c r="G108" s="3" t="s">
        <v>485</v>
      </c>
      <c r="H108" s="3" t="s">
        <v>486</v>
      </c>
      <c r="I108" s="2" t="s">
        <v>283</v>
      </c>
    </row>
    <row r="109" spans="1:9" s="4" customFormat="1" ht="90" customHeight="1" x14ac:dyDescent="0.2">
      <c r="A109" s="1">
        <v>108</v>
      </c>
      <c r="B109" s="2" t="str">
        <f>D109&amp;" – "&amp;E109</f>
        <v>Museu do Estado do Pará – Governo do Estado do Pará</v>
      </c>
      <c r="C109" s="2" t="s">
        <v>107</v>
      </c>
      <c r="D109" s="2" t="s">
        <v>487</v>
      </c>
      <c r="E109" s="2" t="s">
        <v>479</v>
      </c>
      <c r="F109" s="2" t="s">
        <v>110</v>
      </c>
      <c r="G109" s="3" t="s">
        <v>488</v>
      </c>
      <c r="H109" s="3" t="s">
        <v>489</v>
      </c>
      <c r="I109" s="2" t="s">
        <v>283</v>
      </c>
    </row>
    <row r="110" spans="1:9" s="4" customFormat="1" ht="90" customHeight="1" x14ac:dyDescent="0.2">
      <c r="A110" s="1">
        <v>109</v>
      </c>
      <c r="B110" s="2" t="str">
        <f>D110&amp;" – "&amp;E110</f>
        <v>Núcleo de ensino e pesquisa em arqueologia (NPEA) - Laboratório Antropologia Arthur Napoleão Figueiredo (LAANF)  – Universidade Federal do Pará (UFPA)</v>
      </c>
      <c r="C110" s="2" t="s">
        <v>107</v>
      </c>
      <c r="D110" s="2" t="s">
        <v>490</v>
      </c>
      <c r="E110" s="2" t="s">
        <v>491</v>
      </c>
      <c r="F110" s="2" t="s">
        <v>110</v>
      </c>
      <c r="G110" s="3" t="s">
        <v>492</v>
      </c>
      <c r="H110" s="3" t="s">
        <v>493</v>
      </c>
      <c r="I110" s="2" t="s">
        <v>283</v>
      </c>
    </row>
    <row r="111" spans="1:9" s="4" customFormat="1" ht="90" customHeight="1" x14ac:dyDescent="0.2">
      <c r="A111" s="1">
        <v>110</v>
      </c>
      <c r="B111" s="2" t="str">
        <f>D111&amp;" – "&amp;E111</f>
        <v>Secretaria Municipal de Educação e Cultura – Prefeitura Municipal de Tucuruí</v>
      </c>
      <c r="C111" s="2" t="s">
        <v>107</v>
      </c>
      <c r="D111" s="2" t="s">
        <v>494</v>
      </c>
      <c r="E111" s="2" t="s">
        <v>495</v>
      </c>
      <c r="F111" s="2" t="s">
        <v>496</v>
      </c>
      <c r="G111" s="3" t="s">
        <v>497</v>
      </c>
      <c r="H111" s="3" t="s">
        <v>498</v>
      </c>
      <c r="I111" s="2" t="s">
        <v>283</v>
      </c>
    </row>
    <row r="112" spans="1:9" s="4" customFormat="1" ht="90" customHeight="1" x14ac:dyDescent="0.2">
      <c r="A112" s="1">
        <v>111</v>
      </c>
      <c r="B112" s="2" t="str">
        <f>D112&amp;" – "&amp;E112</f>
        <v>Universidade Federal do Pará (UFPA) - campus Altamira – Universidade Federal do Pará (UFPA)</v>
      </c>
      <c r="C112" s="2" t="s">
        <v>107</v>
      </c>
      <c r="D112" s="2" t="s">
        <v>499</v>
      </c>
      <c r="E112" s="2" t="s">
        <v>491</v>
      </c>
      <c r="F112" s="2" t="s">
        <v>500</v>
      </c>
      <c r="G112" s="3"/>
      <c r="H112" s="3" t="s">
        <v>501</v>
      </c>
      <c r="I112" s="2" t="s">
        <v>283</v>
      </c>
    </row>
    <row r="113" spans="1:9" s="4" customFormat="1" ht="90" customHeight="1" x14ac:dyDescent="0.2">
      <c r="A113" s="1">
        <v>112</v>
      </c>
      <c r="B113" s="2" t="str">
        <f>D113&amp;" – "&amp;E113</f>
        <v>Parque Zoobotânico de Carajás - Parque Zoobotânico Vale – Companhia Vale do Rio Doce</v>
      </c>
      <c r="C113" s="2" t="s">
        <v>107</v>
      </c>
      <c r="D113" s="2" t="s">
        <v>1120</v>
      </c>
      <c r="E113" s="2" t="s">
        <v>1121</v>
      </c>
      <c r="F113" s="2" t="s">
        <v>1122</v>
      </c>
      <c r="G113" s="3" t="s">
        <v>1123</v>
      </c>
      <c r="H113" s="3"/>
      <c r="I113" s="2" t="s">
        <v>283</v>
      </c>
    </row>
    <row r="114" spans="1:9" s="4" customFormat="1" ht="90" customHeight="1" x14ac:dyDescent="0.2">
      <c r="A114" s="1">
        <v>113</v>
      </c>
      <c r="B114" s="2" t="str">
        <f>D114&amp;" – "&amp;E114</f>
        <v>Fundação Casa de José Américo - Secretaria de Educação e Cultura da Paraíba – Governo do Estado da Paraíba</v>
      </c>
      <c r="C114" s="2" t="s">
        <v>113</v>
      </c>
      <c r="D114" s="2" t="s">
        <v>998</v>
      </c>
      <c r="E114" s="2" t="s">
        <v>503</v>
      </c>
      <c r="F114" s="2" t="s">
        <v>504</v>
      </c>
      <c r="G114" s="3" t="s">
        <v>999</v>
      </c>
      <c r="H114" s="3" t="s">
        <v>1000</v>
      </c>
      <c r="I114" s="2" t="s">
        <v>917</v>
      </c>
    </row>
    <row r="115" spans="1:9" s="4" customFormat="1" ht="90" customHeight="1" x14ac:dyDescent="0.2">
      <c r="A115" s="1">
        <v>114</v>
      </c>
      <c r="B115" s="2" t="str">
        <f>D115&amp;" – "&amp;E115</f>
        <v>Instituto do Patrimônio Histórico e Artístico do Estado da Paraíba (IPHAEP) – Governo do Estado da Paraíba</v>
      </c>
      <c r="C115" s="2" t="s">
        <v>113</v>
      </c>
      <c r="D115" s="2" t="s">
        <v>502</v>
      </c>
      <c r="E115" s="2" t="s">
        <v>503</v>
      </c>
      <c r="F115" s="2" t="s">
        <v>504</v>
      </c>
      <c r="G115" s="3" t="s">
        <v>505</v>
      </c>
      <c r="H115" s="3" t="s">
        <v>506</v>
      </c>
      <c r="I115" s="2" t="s">
        <v>283</v>
      </c>
    </row>
    <row r="116" spans="1:9" s="4" customFormat="1" ht="90" customHeight="1" x14ac:dyDescent="0.2">
      <c r="A116" s="1">
        <v>115</v>
      </c>
      <c r="B116" s="2" t="str">
        <f>D116&amp;" – "&amp;E116</f>
        <v>Laboratório de Arqueologia e Paleontologia - LABAP – Universidade Estadual da Paraíba (UEPB)</v>
      </c>
      <c r="C116" s="2" t="s">
        <v>113</v>
      </c>
      <c r="D116" s="2" t="s">
        <v>114</v>
      </c>
      <c r="E116" s="2" t="s">
        <v>115</v>
      </c>
      <c r="F116" s="2" t="s">
        <v>116</v>
      </c>
      <c r="G116" s="3" t="s">
        <v>117</v>
      </c>
      <c r="H116" s="3" t="s">
        <v>118</v>
      </c>
      <c r="I116" s="2" t="s">
        <v>15</v>
      </c>
    </row>
    <row r="117" spans="1:9" s="4" customFormat="1" ht="90" customHeight="1" x14ac:dyDescent="0.2">
      <c r="A117" s="1">
        <v>116</v>
      </c>
      <c r="B117" s="2" t="str">
        <f>D117&amp;" – "&amp;E117</f>
        <v xml:space="preserve">Museu Regional de Areia (MURA) – Arquidiocese da Paraíba/ Associação dos Amigos de Areia
</v>
      </c>
      <c r="C117" s="2" t="s">
        <v>113</v>
      </c>
      <c r="D117" s="2" t="s">
        <v>1001</v>
      </c>
      <c r="E117" s="2" t="s">
        <v>1002</v>
      </c>
      <c r="F117" s="2" t="s">
        <v>1003</v>
      </c>
      <c r="G117" s="3" t="s">
        <v>1004</v>
      </c>
      <c r="H117" s="3" t="s">
        <v>1005</v>
      </c>
      <c r="I117" s="2" t="s">
        <v>917</v>
      </c>
    </row>
    <row r="118" spans="1:9" s="4" customFormat="1" ht="90" customHeight="1" x14ac:dyDescent="0.2">
      <c r="A118" s="1">
        <v>117</v>
      </c>
      <c r="B118" s="2" t="str">
        <f>D118&amp;" – "&amp;E118</f>
        <v>Núcleo de Documentação e Informação Histórica Regional - NDIHR – Universidade Federal da Paraíba (UFPB)</v>
      </c>
      <c r="C118" s="2" t="s">
        <v>113</v>
      </c>
      <c r="D118" s="2" t="s">
        <v>1006</v>
      </c>
      <c r="E118" s="2" t="s">
        <v>1007</v>
      </c>
      <c r="F118" s="2" t="s">
        <v>504</v>
      </c>
      <c r="G118" s="3" t="s">
        <v>1008</v>
      </c>
      <c r="H118" s="3" t="s">
        <v>1009</v>
      </c>
      <c r="I118" s="2" t="s">
        <v>917</v>
      </c>
    </row>
    <row r="119" spans="1:9" s="4" customFormat="1" ht="90" customHeight="1" x14ac:dyDescent="0.2">
      <c r="A119" s="1">
        <v>118</v>
      </c>
      <c r="B119" s="2" t="str">
        <f>D119&amp;" – "&amp;E119</f>
        <v>Oficina-Escola de Revitalização do Patrimônio Cultural de João Pessoa – Oficina-Escola de Revitalização do Patrimônio Cultural de João Pessoa</v>
      </c>
      <c r="C119" s="2" t="s">
        <v>113</v>
      </c>
      <c r="D119" s="2" t="s">
        <v>1010</v>
      </c>
      <c r="E119" s="2" t="s">
        <v>1010</v>
      </c>
      <c r="F119" s="2" t="s">
        <v>504</v>
      </c>
      <c r="G119" s="3" t="s">
        <v>1011</v>
      </c>
      <c r="H119" s="3" t="s">
        <v>1012</v>
      </c>
      <c r="I119" s="2" t="s">
        <v>917</v>
      </c>
    </row>
    <row r="120" spans="1:9" s="4" customFormat="1" ht="90" customHeight="1" x14ac:dyDescent="0.2">
      <c r="A120" s="1">
        <v>119</v>
      </c>
      <c r="B120" s="2" t="str">
        <f>D120&amp;" – "&amp;E120</f>
        <v>Santa Casa de Misericórdia da Paraíba - Junta Administrativa – Santa Casa de Misericórdia da Paraíba</v>
      </c>
      <c r="C120" s="2" t="s">
        <v>113</v>
      </c>
      <c r="D120" s="2" t="s">
        <v>1013</v>
      </c>
      <c r="E120" s="2" t="s">
        <v>1014</v>
      </c>
      <c r="F120" s="2" t="s">
        <v>504</v>
      </c>
      <c r="G120" s="3" t="s">
        <v>1015</v>
      </c>
      <c r="H120" s="3" t="s">
        <v>1016</v>
      </c>
      <c r="I120" s="2" t="s">
        <v>917</v>
      </c>
    </row>
    <row r="121" spans="1:9" s="4" customFormat="1" ht="90" customHeight="1" x14ac:dyDescent="0.2">
      <c r="A121" s="1">
        <v>120</v>
      </c>
      <c r="B121" s="2" t="str">
        <f>D121&amp;" – "&amp;E121</f>
        <v>“Igreja da Graça - Fazenda da Graça”  – InterCement</v>
      </c>
      <c r="C121" s="2" t="s">
        <v>113</v>
      </c>
      <c r="D121" s="2" t="s">
        <v>1017</v>
      </c>
      <c r="E121" s="2" t="s">
        <v>1018</v>
      </c>
      <c r="F121" s="2" t="s">
        <v>504</v>
      </c>
      <c r="G121" s="3" t="s">
        <v>1019</v>
      </c>
      <c r="H121" s="3" t="s">
        <v>1020</v>
      </c>
      <c r="I121" s="2" t="s">
        <v>917</v>
      </c>
    </row>
    <row r="122" spans="1:9" s="4" customFormat="1" ht="90" customHeight="1" x14ac:dyDescent="0.2">
      <c r="A122" s="1">
        <v>121</v>
      </c>
      <c r="B122" s="2" t="str">
        <f>D122&amp;" – "&amp;E122</f>
        <v>Laboratório de Arqueologia do Departamento de História – Universidade Federal de Pernambuco (UFPE)</v>
      </c>
      <c r="C122" s="2" t="s">
        <v>119</v>
      </c>
      <c r="D122" s="2" t="s">
        <v>120</v>
      </c>
      <c r="E122" s="2" t="s">
        <v>121</v>
      </c>
      <c r="F122" s="2" t="s">
        <v>122</v>
      </c>
      <c r="G122" s="3" t="s">
        <v>123</v>
      </c>
      <c r="H122" s="3" t="s">
        <v>124</v>
      </c>
      <c r="I122" s="2" t="s">
        <v>15</v>
      </c>
    </row>
    <row r="123" spans="1:9" s="4" customFormat="1" ht="90" customHeight="1" x14ac:dyDescent="0.2">
      <c r="A123" s="1">
        <v>122</v>
      </c>
      <c r="B123" s="2" t="str">
        <f>D123&amp;" – "&amp;E123</f>
        <v>Caixa Cultural Recife – Caixa Econômica Federal</v>
      </c>
      <c r="C123" s="2" t="s">
        <v>119</v>
      </c>
      <c r="D123" s="2" t="s">
        <v>1021</v>
      </c>
      <c r="E123" s="2" t="s">
        <v>1022</v>
      </c>
      <c r="F123" s="2" t="s">
        <v>122</v>
      </c>
      <c r="G123" s="3" t="s">
        <v>1023</v>
      </c>
      <c r="H123" s="3" t="s">
        <v>1024</v>
      </c>
      <c r="I123" s="2" t="s">
        <v>917</v>
      </c>
    </row>
    <row r="124" spans="1:9" s="4" customFormat="1" ht="90" customHeight="1" x14ac:dyDescent="0.2">
      <c r="A124" s="1">
        <v>123</v>
      </c>
      <c r="B124" s="2" t="str">
        <f>D124&amp;" – "&amp;E124</f>
        <v>Laboratório de Arqueologia -Secretaria de Patrimônio e Cultura  – Prefeitura Municipal de Olinda</v>
      </c>
      <c r="C124" s="2" t="s">
        <v>119</v>
      </c>
      <c r="D124" s="2" t="s">
        <v>507</v>
      </c>
      <c r="E124" s="2" t="s">
        <v>508</v>
      </c>
      <c r="F124" s="2" t="s">
        <v>509</v>
      </c>
      <c r="G124" s="3" t="s">
        <v>510</v>
      </c>
      <c r="H124" s="3" t="s">
        <v>511</v>
      </c>
      <c r="I124" s="2" t="s">
        <v>283</v>
      </c>
    </row>
    <row r="125" spans="1:9" s="4" customFormat="1" ht="90" customHeight="1" x14ac:dyDescent="0.2">
      <c r="A125" s="1">
        <v>124</v>
      </c>
      <c r="B125" s="2" t="str">
        <f>D125&amp;" – "&amp;E125</f>
        <v>Fundação do Patrimônio Histórico e Artístico de Pernambuco (FUNDARPE) – Governo do Estado de Pernambuco</v>
      </c>
      <c r="C125" s="2" t="s">
        <v>119</v>
      </c>
      <c r="D125" s="2" t="s">
        <v>1025</v>
      </c>
      <c r="E125" s="2" t="s">
        <v>1026</v>
      </c>
      <c r="F125" s="2" t="s">
        <v>122</v>
      </c>
      <c r="G125" s="3" t="s">
        <v>1027</v>
      </c>
      <c r="H125" s="3" t="s">
        <v>1028</v>
      </c>
      <c r="I125" s="2" t="s">
        <v>917</v>
      </c>
    </row>
    <row r="126" spans="1:9" s="4" customFormat="1" ht="90" customHeight="1" x14ac:dyDescent="0.2">
      <c r="A126" s="1">
        <v>125</v>
      </c>
      <c r="B126" s="2" t="str">
        <f>D126&amp;" – "&amp;E126</f>
        <v>Museu do Estado de Pernambuco (MEPE) – Fundação do Patrimônio Histórico e Artístico de Pernambuco (Fundarpe)</v>
      </c>
      <c r="C126" s="2" t="s">
        <v>119</v>
      </c>
      <c r="D126" s="2" t="s">
        <v>125</v>
      </c>
      <c r="E126" s="2" t="s">
        <v>126</v>
      </c>
      <c r="F126" s="2" t="s">
        <v>122</v>
      </c>
      <c r="G126" s="3" t="s">
        <v>127</v>
      </c>
      <c r="H126" s="3" t="s">
        <v>128</v>
      </c>
      <c r="I126" s="2" t="s">
        <v>15</v>
      </c>
    </row>
    <row r="127" spans="1:9" s="4" customFormat="1" ht="90" customHeight="1" x14ac:dyDescent="0.2">
      <c r="A127" s="1">
        <v>126</v>
      </c>
      <c r="B127" s="2" t="str">
        <f>D127&amp;" – "&amp;E127</f>
        <v>Núcleo de Ensino e Pesquisas Arqueológicas (NEPARQ) do Departamento de História – Universidade Federal Rural de Pernambuco (UFRPE)</v>
      </c>
      <c r="C127" s="2" t="s">
        <v>119</v>
      </c>
      <c r="D127" s="2" t="s">
        <v>866</v>
      </c>
      <c r="E127" s="2" t="s">
        <v>867</v>
      </c>
      <c r="F127" s="2" t="s">
        <v>122</v>
      </c>
      <c r="G127" s="3" t="s">
        <v>868</v>
      </c>
      <c r="H127" s="3" t="s">
        <v>869</v>
      </c>
      <c r="I127" s="2" t="s">
        <v>806</v>
      </c>
    </row>
    <row r="128" spans="1:9" s="4" customFormat="1" ht="90" customHeight="1" x14ac:dyDescent="0.2">
      <c r="A128" s="1">
        <v>127</v>
      </c>
      <c r="B128" s="2" t="str">
        <f>D128&amp;" – "&amp;E128</f>
        <v>Laboratório de Arqueologia Biológica e Forense, Departamento de Arqueologia – Universidade Federal de Pernambuco (UFPE)</v>
      </c>
      <c r="C128" s="2" t="s">
        <v>119</v>
      </c>
      <c r="D128" s="2" t="s">
        <v>870</v>
      </c>
      <c r="E128" s="2" t="s">
        <v>121</v>
      </c>
      <c r="F128" s="2" t="s">
        <v>122</v>
      </c>
      <c r="G128" s="3" t="s">
        <v>871</v>
      </c>
      <c r="H128" s="3" t="s">
        <v>872</v>
      </c>
      <c r="I128" s="2" t="s">
        <v>806</v>
      </c>
    </row>
    <row r="129" spans="1:9" s="4" customFormat="1" ht="90" customHeight="1" x14ac:dyDescent="0.2">
      <c r="A129" s="1">
        <v>128</v>
      </c>
      <c r="B129" s="2" t="str">
        <f>D129&amp;" – "&amp;E129</f>
        <v>Memorial Noronhense – Governo do Estado de Pernambuco</v>
      </c>
      <c r="C129" s="2" t="s">
        <v>119</v>
      </c>
      <c r="D129" s="2" t="s">
        <v>1029</v>
      </c>
      <c r="E129" s="2" t="s">
        <v>1026</v>
      </c>
      <c r="F129" s="2" t="s">
        <v>122</v>
      </c>
      <c r="G129" s="3" t="s">
        <v>1030</v>
      </c>
      <c r="H129" s="3" t="s">
        <v>1031</v>
      </c>
      <c r="I129" s="2" t="s">
        <v>917</v>
      </c>
    </row>
    <row r="130" spans="1:9" s="4" customFormat="1" ht="90" customHeight="1" x14ac:dyDescent="0.2">
      <c r="A130" s="1">
        <v>129</v>
      </c>
      <c r="B130" s="2" t="str">
        <f>D130&amp;" – "&amp;E130</f>
        <v>Museu da Cidade do Recife - Forte das Cinco Pontas – Prefeitura de Recife</v>
      </c>
      <c r="C130" s="2" t="s">
        <v>119</v>
      </c>
      <c r="D130" s="2" t="s">
        <v>873</v>
      </c>
      <c r="E130" s="2" t="s">
        <v>874</v>
      </c>
      <c r="F130" s="2" t="s">
        <v>122</v>
      </c>
      <c r="G130" s="3" t="s">
        <v>875</v>
      </c>
      <c r="H130" s="3" t="s">
        <v>876</v>
      </c>
      <c r="I130" s="2" t="s">
        <v>806</v>
      </c>
    </row>
    <row r="131" spans="1:9" s="4" customFormat="1" ht="90" customHeight="1" x14ac:dyDescent="0.2">
      <c r="A131" s="1">
        <v>130</v>
      </c>
      <c r="B131" s="2" t="str">
        <f>D131&amp;" – "&amp;E131</f>
        <v>Museu do Sertão – Prefeitura Municipal de Petrolina</v>
      </c>
      <c r="C131" s="2" t="s">
        <v>119</v>
      </c>
      <c r="D131" s="2" t="s">
        <v>1032</v>
      </c>
      <c r="E131" s="2" t="s">
        <v>1033</v>
      </c>
      <c r="F131" s="2" t="s">
        <v>1034</v>
      </c>
      <c r="G131" s="3" t="s">
        <v>1035</v>
      </c>
      <c r="H131" s="3" t="s">
        <v>1036</v>
      </c>
      <c r="I131" s="2" t="s">
        <v>917</v>
      </c>
    </row>
    <row r="132" spans="1:9" s="4" customFormat="1" ht="90" customHeight="1" x14ac:dyDescent="0.2">
      <c r="A132" s="1">
        <v>131</v>
      </c>
      <c r="B132" s="2" t="str">
        <f>D132&amp;" – "&amp;E132</f>
        <v>Núcleo de Estudos Indigenistas do Departamento de Letras – Universidade Federal de Pernambuco (UFPE)</v>
      </c>
      <c r="C132" s="2" t="s">
        <v>119</v>
      </c>
      <c r="D132" s="2" t="s">
        <v>512</v>
      </c>
      <c r="E132" s="2" t="s">
        <v>121</v>
      </c>
      <c r="F132" s="2" t="s">
        <v>122</v>
      </c>
      <c r="G132" s="3" t="s">
        <v>513</v>
      </c>
      <c r="H132" s="3" t="s">
        <v>59</v>
      </c>
      <c r="I132" s="2" t="s">
        <v>283</v>
      </c>
    </row>
    <row r="133" spans="1:9" s="4" customFormat="1" ht="90" customHeight="1" x14ac:dyDescent="0.2">
      <c r="A133" s="1">
        <v>132</v>
      </c>
      <c r="B133" s="2" t="str">
        <f>D133&amp;" – "&amp;E133</f>
        <v>Museu de Arqueologia e Ciências Naturais – Universidade Católica de Pernambuco - UNICAP</v>
      </c>
      <c r="C133" s="2" t="s">
        <v>119</v>
      </c>
      <c r="D133" s="2" t="s">
        <v>129</v>
      </c>
      <c r="E133" s="2" t="s">
        <v>130</v>
      </c>
      <c r="F133" s="2" t="s">
        <v>122</v>
      </c>
      <c r="G133" s="3" t="s">
        <v>131</v>
      </c>
      <c r="H133" s="3" t="s">
        <v>132</v>
      </c>
      <c r="I133" s="2" t="s">
        <v>15</v>
      </c>
    </row>
    <row r="134" spans="1:9" s="4" customFormat="1" ht="90" customHeight="1" x14ac:dyDescent="0.2">
      <c r="A134" s="1">
        <v>133</v>
      </c>
      <c r="B134" s="2" t="str">
        <f>D134&amp;" – "&amp;E134</f>
        <v>Fundação Museu do Homem Americano – Fundação Museu do Homem Americano (FUMDHAM)</v>
      </c>
      <c r="C134" s="2" t="s">
        <v>133</v>
      </c>
      <c r="D134" s="2" t="s">
        <v>134</v>
      </c>
      <c r="E134" s="2" t="s">
        <v>135</v>
      </c>
      <c r="F134" s="2" t="s">
        <v>136</v>
      </c>
      <c r="G134" s="3" t="s">
        <v>137</v>
      </c>
      <c r="H134" s="3" t="s">
        <v>138</v>
      </c>
      <c r="I134" s="2" t="s">
        <v>15</v>
      </c>
    </row>
    <row r="135" spans="1:9" s="4" customFormat="1" ht="90" customHeight="1" x14ac:dyDescent="0.2">
      <c r="A135" s="1">
        <v>134</v>
      </c>
      <c r="B135" s="2" t="str">
        <f>D135&amp;" – "&amp;E135</f>
        <v>Laboratório de Arqueologia Pré-Histórica do Curso de Arqueologia e Preservação Patrimonial – Universidade Federal do Vale do São Francisco (UNIVASF) - Serra da Capivara</v>
      </c>
      <c r="C135" s="2" t="s">
        <v>133</v>
      </c>
      <c r="D135" s="2" t="s">
        <v>514</v>
      </c>
      <c r="E135" s="2" t="s">
        <v>515</v>
      </c>
      <c r="F135" s="2" t="s">
        <v>136</v>
      </c>
      <c r="G135" s="3" t="s">
        <v>516</v>
      </c>
      <c r="H135" s="3" t="s">
        <v>517</v>
      </c>
      <c r="I135" s="2" t="s">
        <v>283</v>
      </c>
    </row>
    <row r="136" spans="1:9" s="4" customFormat="1" ht="90" customHeight="1" x14ac:dyDescent="0.2">
      <c r="A136" s="1">
        <v>135</v>
      </c>
      <c r="B136" s="2" t="str">
        <f>D136&amp;" – "&amp;E136</f>
        <v xml:space="preserve">Museu de Arqueologia e Paleontologia   – Universidade Federal do Piauí (UFPI)         </v>
      </c>
      <c r="C136" s="2" t="s">
        <v>133</v>
      </c>
      <c r="D136" s="2" t="s">
        <v>139</v>
      </c>
      <c r="E136" s="2" t="s">
        <v>140</v>
      </c>
      <c r="F136" s="2" t="s">
        <v>141</v>
      </c>
      <c r="G136" s="3" t="s">
        <v>142</v>
      </c>
      <c r="H136" s="3" t="s">
        <v>143</v>
      </c>
      <c r="I136" s="2" t="s">
        <v>15</v>
      </c>
    </row>
    <row r="137" spans="1:9" s="4" customFormat="1" ht="90" customHeight="1" x14ac:dyDescent="0.2">
      <c r="A137" s="1">
        <v>136</v>
      </c>
      <c r="B137" s="2" t="str">
        <f>D137&amp;" – "&amp;E137</f>
        <v>Museu Dom Avelar Brandão Vilela – Fundação Cultural Cristo Rei</v>
      </c>
      <c r="C137" s="2" t="s">
        <v>133</v>
      </c>
      <c r="D137" s="2" t="s">
        <v>877</v>
      </c>
      <c r="E137" s="2" t="s">
        <v>878</v>
      </c>
      <c r="F137" s="2" t="s">
        <v>141</v>
      </c>
      <c r="G137" s="3" t="s">
        <v>879</v>
      </c>
      <c r="H137" s="3" t="s">
        <v>880</v>
      </c>
      <c r="I137" s="2" t="s">
        <v>806</v>
      </c>
    </row>
    <row r="138" spans="1:9" s="4" customFormat="1" ht="90" customHeight="1" x14ac:dyDescent="0.2">
      <c r="A138" s="1">
        <v>137</v>
      </c>
      <c r="B138" s="2" t="str">
        <f>D138&amp;" – "&amp;E138</f>
        <v xml:space="preserve">Museu Ozildo Albano - MOA – Museu Ozildo Albano </v>
      </c>
      <c r="C138" s="2" t="s">
        <v>133</v>
      </c>
      <c r="D138" s="2" t="s">
        <v>144</v>
      </c>
      <c r="E138" s="2" t="s">
        <v>145</v>
      </c>
      <c r="F138" s="2" t="s">
        <v>146</v>
      </c>
      <c r="G138" s="3" t="s">
        <v>147</v>
      </c>
      <c r="H138" s="3" t="s">
        <v>148</v>
      </c>
      <c r="I138" s="2" t="s">
        <v>15</v>
      </c>
    </row>
    <row r="139" spans="1:9" s="4" customFormat="1" ht="90" customHeight="1" x14ac:dyDescent="0.2">
      <c r="A139" s="1">
        <v>138</v>
      </c>
      <c r="B139" s="2" t="str">
        <f>D139&amp;" – "&amp;E139</f>
        <v xml:space="preserve">Núcleo de Antropologia e Pré-História - NAP – Universidade Federal do Piauí (UFPI)         </v>
      </c>
      <c r="C139" s="2" t="s">
        <v>133</v>
      </c>
      <c r="D139" s="2" t="s">
        <v>149</v>
      </c>
      <c r="E139" s="2" t="s">
        <v>140</v>
      </c>
      <c r="F139" s="2" t="s">
        <v>141</v>
      </c>
      <c r="G139" s="3" t="s">
        <v>150</v>
      </c>
      <c r="H139" s="3" t="s">
        <v>143</v>
      </c>
      <c r="I139" s="2" t="s">
        <v>15</v>
      </c>
    </row>
    <row r="140" spans="1:9" s="4" customFormat="1" ht="90" customHeight="1" x14ac:dyDescent="0.2">
      <c r="A140" s="1">
        <v>139</v>
      </c>
      <c r="B140" s="2" t="str">
        <f>D140&amp;" – "&amp;E140</f>
        <v>Centro de Estudos e Pesquisas Arqueológicas - CEPA – Universidade Federal do Paraná (UFPR)</v>
      </c>
      <c r="C140" s="2" t="s">
        <v>151</v>
      </c>
      <c r="D140" s="2" t="s">
        <v>518</v>
      </c>
      <c r="E140" s="2" t="s">
        <v>153</v>
      </c>
      <c r="F140" s="2" t="s">
        <v>154</v>
      </c>
      <c r="G140" s="3" t="s">
        <v>519</v>
      </c>
      <c r="H140" s="3" t="s">
        <v>520</v>
      </c>
      <c r="I140" s="2" t="s">
        <v>283</v>
      </c>
    </row>
    <row r="141" spans="1:9" s="4" customFormat="1" ht="90" customHeight="1" x14ac:dyDescent="0.2">
      <c r="A141" s="1">
        <v>140</v>
      </c>
      <c r="B141" s="2" t="str">
        <f>D141&amp;" – "&amp;E141</f>
        <v>Laboratório de Arqueologia, Etnologia e Etno-História (LAEE) – Universidade Estadual de Maringá (UEM)</v>
      </c>
      <c r="C141" s="2" t="s">
        <v>151</v>
      </c>
      <c r="D141" s="2" t="s">
        <v>521</v>
      </c>
      <c r="E141" s="2" t="s">
        <v>522</v>
      </c>
      <c r="F141" s="2" t="s">
        <v>523</v>
      </c>
      <c r="G141" s="3" t="s">
        <v>524</v>
      </c>
      <c r="H141" s="3" t="s">
        <v>525</v>
      </c>
      <c r="I141" s="2" t="s">
        <v>283</v>
      </c>
    </row>
    <row r="142" spans="1:9" s="4" customFormat="1" ht="90" customHeight="1" x14ac:dyDescent="0.2">
      <c r="A142" s="1">
        <v>141</v>
      </c>
      <c r="B142" s="2" t="str">
        <f>D142&amp;" – "&amp;E142</f>
        <v>Museu de Arqueologia e Etnologia - MAE – Universidade Federal do Paraná (UFPR)</v>
      </c>
      <c r="C142" s="2" t="s">
        <v>151</v>
      </c>
      <c r="D142" s="2" t="s">
        <v>152</v>
      </c>
      <c r="E142" s="2" t="s">
        <v>153</v>
      </c>
      <c r="F142" s="2" t="s">
        <v>154</v>
      </c>
      <c r="G142" s="3" t="s">
        <v>155</v>
      </c>
      <c r="H142" s="3" t="s">
        <v>156</v>
      </c>
      <c r="I142" s="2" t="s">
        <v>15</v>
      </c>
    </row>
    <row r="143" spans="1:9" s="4" customFormat="1" ht="90" customHeight="1" x14ac:dyDescent="0.2">
      <c r="A143" s="1">
        <v>142</v>
      </c>
      <c r="B143" s="2" t="str">
        <f>D143&amp;" – "&amp;E143</f>
        <v>Museu de História Natural Capão da Imbuia – Prefeitura de Capão da Imbuia</v>
      </c>
      <c r="C143" s="2" t="s">
        <v>151</v>
      </c>
      <c r="D143" s="2" t="s">
        <v>1037</v>
      </c>
      <c r="E143" s="2" t="s">
        <v>1038</v>
      </c>
      <c r="F143" s="2" t="s">
        <v>154</v>
      </c>
      <c r="G143" s="3" t="s">
        <v>1039</v>
      </c>
      <c r="H143" s="3" t="s">
        <v>1040</v>
      </c>
      <c r="I143" s="2" t="s">
        <v>917</v>
      </c>
    </row>
    <row r="144" spans="1:9" s="4" customFormat="1" ht="90" customHeight="1" x14ac:dyDescent="0.2">
      <c r="A144" s="1">
        <v>143</v>
      </c>
      <c r="B144" s="2" t="str">
        <f>D144&amp;" – "&amp;E144</f>
        <v>Museu Histórico Celso Formighieri Sperança – Prefeitura Municipal de Cultura de Cascavel</v>
      </c>
      <c r="C144" s="2" t="s">
        <v>151</v>
      </c>
      <c r="D144" s="2" t="s">
        <v>157</v>
      </c>
      <c r="E144" s="2" t="s">
        <v>158</v>
      </c>
      <c r="F144" s="2" t="s">
        <v>159</v>
      </c>
      <c r="G144" s="3" t="s">
        <v>160</v>
      </c>
      <c r="H144" s="3" t="s">
        <v>161</v>
      </c>
      <c r="I144" s="2" t="s">
        <v>15</v>
      </c>
    </row>
    <row r="145" spans="1:9" s="4" customFormat="1" ht="90" customHeight="1" x14ac:dyDescent="0.2">
      <c r="A145" s="1">
        <v>144</v>
      </c>
      <c r="B145" s="2" t="str">
        <f>D145&amp;" – "&amp;E145</f>
        <v>Museu Histórico David Carneiro/Campus Apucarana – Universidade Estadual do Paraná (UNESPAR)</v>
      </c>
      <c r="C145" s="2" t="s">
        <v>151</v>
      </c>
      <c r="D145" s="2" t="s">
        <v>1041</v>
      </c>
      <c r="E145" s="2" t="s">
        <v>1042</v>
      </c>
      <c r="F145" s="2" t="s">
        <v>1043</v>
      </c>
      <c r="G145" s="3" t="s">
        <v>1044</v>
      </c>
      <c r="H145" s="3" t="s">
        <v>1045</v>
      </c>
      <c r="I145" s="2" t="s">
        <v>917</v>
      </c>
    </row>
    <row r="146" spans="1:9" s="4" customFormat="1" ht="90" customHeight="1" x14ac:dyDescent="0.2">
      <c r="A146" s="1">
        <v>145</v>
      </c>
      <c r="B146" s="2" t="str">
        <f>D146&amp;" – "&amp;E146</f>
        <v>Museu Paranaense – Governo do Estado do Paraná</v>
      </c>
      <c r="C146" s="2" t="s">
        <v>151</v>
      </c>
      <c r="D146" s="2" t="s">
        <v>162</v>
      </c>
      <c r="E146" s="2" t="s">
        <v>163</v>
      </c>
      <c r="F146" s="2" t="s">
        <v>154</v>
      </c>
      <c r="G146" s="3" t="s">
        <v>164</v>
      </c>
      <c r="H146" s="3" t="s">
        <v>165</v>
      </c>
      <c r="I146" s="2" t="s">
        <v>15</v>
      </c>
    </row>
    <row r="147" spans="1:9" s="4" customFormat="1" ht="90" customHeight="1" x14ac:dyDescent="0.2">
      <c r="A147" s="1">
        <v>146</v>
      </c>
      <c r="B147" s="2" t="str">
        <f>D147&amp;" – "&amp;E147</f>
        <v>Museu Histórico da Lapa – Governo do Estado do Paraná</v>
      </c>
      <c r="C147" s="2" t="s">
        <v>151</v>
      </c>
      <c r="D147" s="2" t="s">
        <v>526</v>
      </c>
      <c r="E147" s="2" t="s">
        <v>163</v>
      </c>
      <c r="F147" s="2" t="s">
        <v>527</v>
      </c>
      <c r="G147" s="3" t="s">
        <v>528</v>
      </c>
      <c r="H147" s="3" t="s">
        <v>59</v>
      </c>
      <c r="I147" s="2" t="s">
        <v>283</v>
      </c>
    </row>
    <row r="148" spans="1:9" s="4" customFormat="1" ht="90" customHeight="1" x14ac:dyDescent="0.2">
      <c r="A148" s="1">
        <v>147</v>
      </c>
      <c r="B148" s="2" t="str">
        <f>D148&amp;" – "&amp;E148</f>
        <v>Museu Histórico de Santo Inácio – Prefeitura de Santo Inácio</v>
      </c>
      <c r="C148" s="2" t="s">
        <v>151</v>
      </c>
      <c r="D148" s="2" t="s">
        <v>529</v>
      </c>
      <c r="E148" s="2" t="s">
        <v>530</v>
      </c>
      <c r="F148" s="2" t="s">
        <v>531</v>
      </c>
      <c r="G148" s="3" t="s">
        <v>532</v>
      </c>
      <c r="H148" s="3" t="s">
        <v>533</v>
      </c>
      <c r="I148" s="2" t="s">
        <v>283</v>
      </c>
    </row>
    <row r="149" spans="1:9" s="4" customFormat="1" ht="90" customHeight="1" x14ac:dyDescent="0.2">
      <c r="A149" s="1">
        <v>148</v>
      </c>
      <c r="B149" s="2" t="str">
        <f>D149&amp;" – "&amp;E149</f>
        <v>Fundação de Cultura de Barra Mansa – Prefeitura Municipal de Barra Mansa</v>
      </c>
      <c r="C149" s="2" t="s">
        <v>166</v>
      </c>
      <c r="D149" s="2" t="s">
        <v>534</v>
      </c>
      <c r="E149" s="2" t="s">
        <v>535</v>
      </c>
      <c r="F149" s="2" t="s">
        <v>536</v>
      </c>
      <c r="G149" s="3" t="s">
        <v>537</v>
      </c>
      <c r="H149" s="3" t="s">
        <v>59</v>
      </c>
      <c r="I149" s="2" t="s">
        <v>283</v>
      </c>
    </row>
    <row r="150" spans="1:9" s="4" customFormat="1" ht="90" customHeight="1" x14ac:dyDescent="0.2">
      <c r="A150" s="1">
        <v>149</v>
      </c>
      <c r="B150" s="2" t="str">
        <f>D150&amp;" – "&amp;E150</f>
        <v>Instituto Brasileiro de Pesquisas Arqueológicas  – Instituto Brasileiro de Pesquisas Arqueológicas - IBPA</v>
      </c>
      <c r="C150" s="2" t="s">
        <v>166</v>
      </c>
      <c r="D150" s="2" t="s">
        <v>1046</v>
      </c>
      <c r="E150" s="2" t="s">
        <v>1047</v>
      </c>
      <c r="F150" s="2" t="s">
        <v>540</v>
      </c>
      <c r="G150" s="3" t="s">
        <v>1048</v>
      </c>
      <c r="H150" s="3" t="s">
        <v>59</v>
      </c>
      <c r="I150" s="2" t="s">
        <v>917</v>
      </c>
    </row>
    <row r="151" spans="1:9" s="4" customFormat="1" ht="90" customHeight="1" x14ac:dyDescent="0.2">
      <c r="A151" s="1">
        <v>150</v>
      </c>
      <c r="B151" s="2" t="str">
        <f>D151&amp;" – "&amp;E151</f>
        <v>Laboratório de Arqueologia Casa de Pedra, Museu Nacional (MN) – Universidade Federal do Rio de Janeiro (UFRJ)</v>
      </c>
      <c r="C151" s="2" t="s">
        <v>166</v>
      </c>
      <c r="D151" s="2" t="s">
        <v>538</v>
      </c>
      <c r="E151" s="2" t="s">
        <v>539</v>
      </c>
      <c r="F151" s="2" t="s">
        <v>540</v>
      </c>
      <c r="G151" s="3" t="s">
        <v>541</v>
      </c>
      <c r="H151" s="3" t="s">
        <v>59</v>
      </c>
      <c r="I151" s="2" t="s">
        <v>283</v>
      </c>
    </row>
    <row r="152" spans="1:9" s="4" customFormat="1" ht="90" customHeight="1" x14ac:dyDescent="0.2">
      <c r="A152" s="1">
        <v>151</v>
      </c>
      <c r="B152" s="2" t="str">
        <f>D152&amp;" – "&amp;E152</f>
        <v>Laboratório de Antropologia Biológica - IFCH – Universidade do Estado do Rio de Janeiro (UERJ)</v>
      </c>
      <c r="C152" s="2" t="s">
        <v>166</v>
      </c>
      <c r="D152" s="2" t="s">
        <v>542</v>
      </c>
      <c r="E152" s="2" t="s">
        <v>543</v>
      </c>
      <c r="F152" s="2" t="s">
        <v>540</v>
      </c>
      <c r="G152" s="3" t="s">
        <v>544</v>
      </c>
      <c r="H152" s="3" t="s">
        <v>545</v>
      </c>
      <c r="I152" s="2" t="s">
        <v>283</v>
      </c>
    </row>
    <row r="153" spans="1:9" s="4" customFormat="1" ht="90" customHeight="1" x14ac:dyDescent="0.2">
      <c r="A153" s="1">
        <v>152</v>
      </c>
      <c r="B153" s="2" t="str">
        <f>D153&amp;" – "&amp;E153</f>
        <v>Laboratório de Arqueologia Brasileira (LAB) – Laboratório de Arqueologia Brasileira (LAB)</v>
      </c>
      <c r="C153" s="2" t="s">
        <v>166</v>
      </c>
      <c r="D153" s="2" t="s">
        <v>546</v>
      </c>
      <c r="E153" s="2" t="s">
        <v>546</v>
      </c>
      <c r="F153" s="2" t="s">
        <v>547</v>
      </c>
      <c r="G153" s="3" t="s">
        <v>548</v>
      </c>
      <c r="H153" s="3" t="s">
        <v>549</v>
      </c>
      <c r="I153" s="2" t="s">
        <v>283</v>
      </c>
    </row>
    <row r="154" spans="1:9" s="4" customFormat="1" ht="90" customHeight="1" x14ac:dyDescent="0.2">
      <c r="A154" s="1">
        <v>153</v>
      </c>
      <c r="B154" s="2" t="str">
        <f>D154&amp;" – "&amp;E154</f>
        <v xml:space="preserve">Fundação Casa de Rui Barbosa – Governo Federal </v>
      </c>
      <c r="C154" s="2" t="s">
        <v>166</v>
      </c>
      <c r="D154" s="2" t="s">
        <v>1049</v>
      </c>
      <c r="E154" s="2" t="s">
        <v>109</v>
      </c>
      <c r="F154" s="2" t="s">
        <v>540</v>
      </c>
      <c r="G154" s="3" t="s">
        <v>1050</v>
      </c>
      <c r="H154" s="3" t="s">
        <v>1051</v>
      </c>
      <c r="I154" s="2" t="s">
        <v>917</v>
      </c>
    </row>
    <row r="155" spans="1:9" s="4" customFormat="1" ht="90" customHeight="1" x14ac:dyDescent="0.2">
      <c r="A155" s="1">
        <v>154</v>
      </c>
      <c r="B155" s="2" t="str">
        <f>D155&amp;" – "&amp;E155</f>
        <v>Instituto de Arqueologia Brasileira – Instituto de Arqueologia Brasileira - IAB</v>
      </c>
      <c r="C155" s="2" t="s">
        <v>166</v>
      </c>
      <c r="D155" s="2" t="s">
        <v>167</v>
      </c>
      <c r="E155" s="2" t="s">
        <v>168</v>
      </c>
      <c r="F155" s="2" t="s">
        <v>169</v>
      </c>
      <c r="G155" s="3" t="s">
        <v>170</v>
      </c>
      <c r="H155" s="3" t="s">
        <v>171</v>
      </c>
      <c r="I155" s="2" t="s">
        <v>15</v>
      </c>
    </row>
    <row r="156" spans="1:9" s="4" customFormat="1" ht="90" customHeight="1" x14ac:dyDescent="0.2">
      <c r="A156" s="1">
        <v>155</v>
      </c>
      <c r="B156" s="2" t="str">
        <f>D156&amp;" – "&amp;E156</f>
        <v>Instituto de Pesquisa Histórica e Arqueológica do Rio de Janeiro - IPHARJ – Instituto de Pesquisa Histórica e Arqueológica do Rio de Janeiro (Ipharj)</v>
      </c>
      <c r="C156" s="2" t="s">
        <v>166</v>
      </c>
      <c r="D156" s="2" t="s">
        <v>1052</v>
      </c>
      <c r="E156" s="2" t="s">
        <v>1053</v>
      </c>
      <c r="F156" s="2" t="s">
        <v>540</v>
      </c>
      <c r="G156" s="3" t="s">
        <v>1054</v>
      </c>
      <c r="H156" s="3" t="s">
        <v>1055</v>
      </c>
      <c r="I156" s="2" t="s">
        <v>917</v>
      </c>
    </row>
    <row r="157" spans="1:9" s="4" customFormat="1" ht="90" customHeight="1" x14ac:dyDescent="0.2">
      <c r="A157" s="1">
        <v>156</v>
      </c>
      <c r="B157" s="2" t="str">
        <f>D157&amp;" – "&amp;E157</f>
        <v>Museu do Trem – Rede Ferroviária Federal</v>
      </c>
      <c r="C157" s="2" t="s">
        <v>166</v>
      </c>
      <c r="D157" s="2" t="s">
        <v>550</v>
      </c>
      <c r="E157" s="2" t="s">
        <v>551</v>
      </c>
      <c r="F157" s="2" t="s">
        <v>540</v>
      </c>
      <c r="G157" s="3"/>
      <c r="H157" s="3"/>
      <c r="I157" s="2" t="s">
        <v>283</v>
      </c>
    </row>
    <row r="158" spans="1:9" s="4" customFormat="1" ht="90" customHeight="1" x14ac:dyDescent="0.2">
      <c r="A158" s="1">
        <v>157</v>
      </c>
      <c r="B158" s="2" t="str">
        <f>D158&amp;" – "&amp;E158</f>
        <v>Prefeitura de Arraial do Cabo – Prefeitura de Arraial do Cabo</v>
      </c>
      <c r="C158" s="2" t="s">
        <v>166</v>
      </c>
      <c r="D158" s="2" t="s">
        <v>552</v>
      </c>
      <c r="E158" s="2" t="s">
        <v>552</v>
      </c>
      <c r="F158" s="2" t="s">
        <v>553</v>
      </c>
      <c r="G158" s="3" t="s">
        <v>554</v>
      </c>
      <c r="H158" s="3" t="s">
        <v>555</v>
      </c>
      <c r="I158" s="2" t="s">
        <v>283</v>
      </c>
    </row>
    <row r="159" spans="1:9" s="4" customFormat="1" ht="90" customHeight="1" x14ac:dyDescent="0.2">
      <c r="A159" s="1">
        <v>158</v>
      </c>
      <c r="B159" s="2" t="str">
        <f>D159&amp;" – "&amp;E159</f>
        <v>Solar dos Mellos – Prefeitura de Macaé</v>
      </c>
      <c r="C159" s="2" t="s">
        <v>166</v>
      </c>
      <c r="D159" s="2" t="s">
        <v>1056</v>
      </c>
      <c r="E159" s="2" t="s">
        <v>1057</v>
      </c>
      <c r="F159" s="2" t="s">
        <v>1058</v>
      </c>
      <c r="G159" s="3" t="s">
        <v>1059</v>
      </c>
      <c r="H159" s="3" t="s">
        <v>1060</v>
      </c>
      <c r="I159" s="2" t="s">
        <v>917</v>
      </c>
    </row>
    <row r="160" spans="1:9" s="4" customFormat="1" ht="90" customHeight="1" x14ac:dyDescent="0.2">
      <c r="A160" s="1">
        <v>159</v>
      </c>
      <c r="B160" s="2" t="str">
        <f>D160&amp;" – "&amp;E160</f>
        <v>Instituto d'Orbigny – Instituto d'Orbigny</v>
      </c>
      <c r="C160" s="2" t="s">
        <v>166</v>
      </c>
      <c r="D160" s="2" t="s">
        <v>172</v>
      </c>
      <c r="E160" s="2" t="s">
        <v>172</v>
      </c>
      <c r="F160" s="2" t="s">
        <v>173</v>
      </c>
      <c r="G160" s="3" t="s">
        <v>174</v>
      </c>
      <c r="H160" s="3" t="s">
        <v>175</v>
      </c>
      <c r="I160" s="2" t="s">
        <v>15</v>
      </c>
    </row>
    <row r="161" spans="1:9" s="4" customFormat="1" ht="90" customHeight="1" x14ac:dyDescent="0.2">
      <c r="A161" s="1">
        <v>160</v>
      </c>
      <c r="B161" s="2" t="str">
        <f>D161&amp;" – "&amp;E161</f>
        <v>Secretaria de Patrimônio Cultural, Intervenção Urbana, Arquitetura e Design – Prefeitura da Cidade do Rio de Janeiro</v>
      </c>
      <c r="C161" s="2" t="s">
        <v>166</v>
      </c>
      <c r="D161" s="2" t="s">
        <v>556</v>
      </c>
      <c r="E161" s="2" t="s">
        <v>557</v>
      </c>
      <c r="F161" s="2" t="s">
        <v>540</v>
      </c>
      <c r="G161" s="3"/>
      <c r="H161" s="3"/>
      <c r="I161" s="2" t="s">
        <v>283</v>
      </c>
    </row>
    <row r="162" spans="1:9" s="4" customFormat="1" ht="90" customHeight="1" x14ac:dyDescent="0.2">
      <c r="A162" s="1">
        <v>161</v>
      </c>
      <c r="B162" s="2" t="str">
        <f>D162&amp;" – "&amp;E162</f>
        <v>Laboratório de Arqueologia O Homem Potiguar  – Universidade do Estado do Rio Grande do Norte (UERN)</v>
      </c>
      <c r="C162" s="2" t="s">
        <v>176</v>
      </c>
      <c r="D162" s="2" t="s">
        <v>177</v>
      </c>
      <c r="E162" s="2" t="s">
        <v>178</v>
      </c>
      <c r="F162" s="2" t="s">
        <v>179</v>
      </c>
      <c r="G162" s="3" t="s">
        <v>180</v>
      </c>
      <c r="H162" s="3" t="s">
        <v>181</v>
      </c>
      <c r="I162" s="2" t="s">
        <v>15</v>
      </c>
    </row>
    <row r="163" spans="1:9" s="4" customFormat="1" ht="90" customHeight="1" x14ac:dyDescent="0.2">
      <c r="A163" s="1">
        <v>162</v>
      </c>
      <c r="B163" s="2" t="str">
        <f>D163&amp;" – "&amp;E163</f>
        <v>Laboratório de Arqueologia, Departamento de História - Larq/CCHLA – Universidade Federal do Rio Grande do Norte (UFRN)</v>
      </c>
      <c r="C163" s="2" t="s">
        <v>176</v>
      </c>
      <c r="D163" s="2" t="s">
        <v>881</v>
      </c>
      <c r="E163" s="2" t="s">
        <v>183</v>
      </c>
      <c r="F163" s="2" t="s">
        <v>184</v>
      </c>
      <c r="G163" s="3" t="s">
        <v>882</v>
      </c>
      <c r="H163" s="3" t="s">
        <v>59</v>
      </c>
      <c r="I163" s="2" t="s">
        <v>806</v>
      </c>
    </row>
    <row r="164" spans="1:9" s="4" customFormat="1" ht="90" customHeight="1" x14ac:dyDescent="0.2">
      <c r="A164" s="1">
        <v>163</v>
      </c>
      <c r="B164" s="2" t="str">
        <f>D164&amp;" – "&amp;E164</f>
        <v>Museu Câmara Cascudo – Universidade Federal do Rio Grande do Norte (UFRN)</v>
      </c>
      <c r="C164" s="2" t="s">
        <v>176</v>
      </c>
      <c r="D164" s="2" t="s">
        <v>182</v>
      </c>
      <c r="E164" s="2" t="s">
        <v>183</v>
      </c>
      <c r="F164" s="2" t="s">
        <v>184</v>
      </c>
      <c r="G164" s="3" t="s">
        <v>185</v>
      </c>
      <c r="H164" s="3" t="s">
        <v>186</v>
      </c>
      <c r="I164" s="2" t="s">
        <v>15</v>
      </c>
    </row>
    <row r="165" spans="1:9" s="4" customFormat="1" ht="90" customHeight="1" x14ac:dyDescent="0.2">
      <c r="A165" s="1">
        <v>164</v>
      </c>
      <c r="B165" s="2" t="str">
        <f>D165&amp;" – "&amp;E165</f>
        <v>Museu de Arqueologia (MAR) – Instituto Federal de Rondônia (IFRO), Campus Ariquemes</v>
      </c>
      <c r="C165" s="2" t="s">
        <v>187</v>
      </c>
      <c r="D165" s="2" t="s">
        <v>883</v>
      </c>
      <c r="E165" s="2" t="s">
        <v>884</v>
      </c>
      <c r="F165" s="2" t="s">
        <v>885</v>
      </c>
      <c r="G165" s="3" t="s">
        <v>886</v>
      </c>
      <c r="H165" s="3" t="s">
        <v>887</v>
      </c>
      <c r="I165" s="2" t="s">
        <v>806</v>
      </c>
    </row>
    <row r="166" spans="1:9" s="4" customFormat="1" ht="90" customHeight="1" x14ac:dyDescent="0.2">
      <c r="A166" s="1">
        <v>165</v>
      </c>
      <c r="B166" s="2" t="str">
        <f>D166&amp;" – "&amp;E166</f>
        <v>Museu Regional de Arqueologia de Rondônia – Prefeitura Municipal de Presidente Médici</v>
      </c>
      <c r="C166" s="2" t="s">
        <v>187</v>
      </c>
      <c r="D166" s="2" t="s">
        <v>188</v>
      </c>
      <c r="E166" s="2" t="s">
        <v>189</v>
      </c>
      <c r="F166" s="2" t="s">
        <v>190</v>
      </c>
      <c r="G166" s="3" t="s">
        <v>191</v>
      </c>
      <c r="H166" s="3" t="s">
        <v>192</v>
      </c>
      <c r="I166" s="2" t="s">
        <v>15</v>
      </c>
    </row>
    <row r="167" spans="1:9" s="4" customFormat="1" ht="90" customHeight="1" x14ac:dyDescent="0.2">
      <c r="A167" s="1">
        <v>166</v>
      </c>
      <c r="B167" s="2" t="str">
        <f>D167&amp;" – "&amp;E167</f>
        <v>Departamento de Arqueologia (DARQ) – Universidade Federal de Rondônia (UNIR)</v>
      </c>
      <c r="C167" s="2" t="s">
        <v>187</v>
      </c>
      <c r="D167" s="2" t="s">
        <v>888</v>
      </c>
      <c r="E167" s="2" t="s">
        <v>889</v>
      </c>
      <c r="F167" s="2" t="s">
        <v>890</v>
      </c>
      <c r="G167" s="6" t="s">
        <v>891</v>
      </c>
      <c r="H167" s="3" t="s">
        <v>892</v>
      </c>
      <c r="I167" s="2" t="s">
        <v>806</v>
      </c>
    </row>
    <row r="168" spans="1:9" s="4" customFormat="1" ht="90" customHeight="1" x14ac:dyDescent="0.2">
      <c r="A168" s="1">
        <v>167</v>
      </c>
      <c r="B168" s="2" t="str">
        <f>D168&amp;" – "&amp;E168</f>
        <v>Museu Integrado de Roraima (MIRR) – Instituto de Amparo à Ciência, Tecnologia e Inovação (IACTI)</v>
      </c>
      <c r="C168" s="2" t="s">
        <v>1061</v>
      </c>
      <c r="D168" s="2" t="s">
        <v>1062</v>
      </c>
      <c r="E168" s="2" t="s">
        <v>1063</v>
      </c>
      <c r="F168" s="2" t="s">
        <v>1064</v>
      </c>
      <c r="G168" s="3" t="s">
        <v>1065</v>
      </c>
      <c r="H168" s="3" t="s">
        <v>1066</v>
      </c>
      <c r="I168" s="2" t="s">
        <v>917</v>
      </c>
    </row>
    <row r="169" spans="1:9" s="4" customFormat="1" ht="90" customHeight="1" x14ac:dyDescent="0.2">
      <c r="A169" s="1">
        <v>168</v>
      </c>
      <c r="B169" s="2" t="str">
        <f>D169&amp;" – "&amp;E169</f>
        <v>Laboratório de Arqueologia do Museu de Ciências (Labarq/MCN) – Unidade Integrada Vale do Taquari de Ensino Superior (Univates)</v>
      </c>
      <c r="C169" s="2" t="s">
        <v>193</v>
      </c>
      <c r="D169" s="2" t="s">
        <v>893</v>
      </c>
      <c r="E169" s="2" t="s">
        <v>894</v>
      </c>
      <c r="F169" s="2" t="s">
        <v>895</v>
      </c>
      <c r="G169" s="3" t="s">
        <v>896</v>
      </c>
      <c r="H169" s="3" t="s">
        <v>897</v>
      </c>
      <c r="I169" s="2" t="s">
        <v>806</v>
      </c>
    </row>
    <row r="170" spans="1:9" s="4" customFormat="1" ht="90" customHeight="1" x14ac:dyDescent="0.2">
      <c r="A170" s="1">
        <v>169</v>
      </c>
      <c r="B170" s="2" t="str">
        <f>D170&amp;" – "&amp;E170</f>
        <v>Instituto Anchietano de Pesquisas - IAP – Universidade do Vale do Rio dos Sinos (UNISINOS)</v>
      </c>
      <c r="C170" s="2" t="s">
        <v>193</v>
      </c>
      <c r="D170" s="2" t="s">
        <v>194</v>
      </c>
      <c r="E170" s="2" t="s">
        <v>195</v>
      </c>
      <c r="F170" s="2" t="s">
        <v>196</v>
      </c>
      <c r="G170" s="3" t="s">
        <v>197</v>
      </c>
      <c r="H170" s="3" t="s">
        <v>198</v>
      </c>
      <c r="I170" s="2" t="s">
        <v>15</v>
      </c>
    </row>
    <row r="171" spans="1:9" s="4" customFormat="1" ht="90" customHeight="1" x14ac:dyDescent="0.2">
      <c r="A171" s="1">
        <v>170</v>
      </c>
      <c r="B171" s="2" t="str">
        <f>D171&amp;" – "&amp;E171</f>
        <v>Laboratório de Arqueologia e Etnologia (LAE) – Universidade Federal do Rio Grande do Sul (UFRGS)</v>
      </c>
      <c r="C171" s="2" t="s">
        <v>193</v>
      </c>
      <c r="D171" s="2" t="s">
        <v>1067</v>
      </c>
      <c r="E171" s="2" t="s">
        <v>564</v>
      </c>
      <c r="F171" s="2" t="s">
        <v>211</v>
      </c>
      <c r="G171" s="3" t="s">
        <v>1068</v>
      </c>
      <c r="H171" s="3" t="s">
        <v>1069</v>
      </c>
      <c r="I171" s="2" t="s">
        <v>917</v>
      </c>
    </row>
    <row r="172" spans="1:9" s="4" customFormat="1" ht="90" customHeight="1" x14ac:dyDescent="0.2">
      <c r="A172" s="1">
        <v>171</v>
      </c>
      <c r="B172" s="2" t="str">
        <f>D172&amp;" – "&amp;E172</f>
        <v xml:space="preserve"> Museu Regional do Alto  Uruguai / Laboratório de Arqueologia (URI/Erechim) – Universidade Regional Integrada do Alto Uruguai e das Missões (URI)</v>
      </c>
      <c r="C172" s="2" t="s">
        <v>193</v>
      </c>
      <c r="D172" s="2" t="s">
        <v>1070</v>
      </c>
      <c r="E172" s="2" t="s">
        <v>1071</v>
      </c>
      <c r="F172" s="2" t="s">
        <v>1072</v>
      </c>
      <c r="G172" s="3" t="s">
        <v>1073</v>
      </c>
      <c r="H172" s="3" t="s">
        <v>1074</v>
      </c>
      <c r="I172" s="2" t="s">
        <v>917</v>
      </c>
    </row>
    <row r="173" spans="1:9" s="4" customFormat="1" ht="90" customHeight="1" x14ac:dyDescent="0.2">
      <c r="A173" s="1">
        <v>172</v>
      </c>
      <c r="B173" s="2" t="str">
        <f>D173&amp;" – "&amp;E173</f>
        <v>Museu Arqueológico do Rio Grande do Sul (MARSUL) – Governo do Estado do Rio Grande do Sul</v>
      </c>
      <c r="C173" s="2" t="s">
        <v>193</v>
      </c>
      <c r="D173" s="2" t="s">
        <v>199</v>
      </c>
      <c r="E173" s="2" t="s">
        <v>200</v>
      </c>
      <c r="F173" s="2" t="s">
        <v>201</v>
      </c>
      <c r="G173" s="3" t="s">
        <v>202</v>
      </c>
      <c r="H173" s="3" t="s">
        <v>203</v>
      </c>
      <c r="I173" s="2" t="s">
        <v>15</v>
      </c>
    </row>
    <row r="174" spans="1:9" s="4" customFormat="1" ht="90" customHeight="1" x14ac:dyDescent="0.2">
      <c r="A174" s="1">
        <v>173</v>
      </c>
      <c r="B174" s="2" t="str">
        <f>D174&amp;" – "&amp;E174</f>
        <v>Centro de Ensino e Pesquisas Arqueológicas - CEPA – Universidade de Santa Cruz do Sul (UNISC)</v>
      </c>
      <c r="C174" s="2" t="s">
        <v>193</v>
      </c>
      <c r="D174" s="2" t="s">
        <v>204</v>
      </c>
      <c r="E174" s="2" t="s">
        <v>205</v>
      </c>
      <c r="F174" s="2" t="s">
        <v>206</v>
      </c>
      <c r="G174" s="3" t="s">
        <v>207</v>
      </c>
      <c r="H174" s="3" t="s">
        <v>208</v>
      </c>
      <c r="I174" s="2" t="s">
        <v>15</v>
      </c>
    </row>
    <row r="175" spans="1:9" s="4" customFormat="1" ht="90" customHeight="1" x14ac:dyDescent="0.2">
      <c r="A175" s="1">
        <v>174</v>
      </c>
      <c r="B175" s="2" t="str">
        <f>D175&amp;" – "&amp;E175</f>
        <v>Museu de História Natural – Universidade Integrada do Vale do Taquari de Ensino Superior (UNIVATES)</v>
      </c>
      <c r="C175" s="2" t="s">
        <v>193</v>
      </c>
      <c r="D175" s="2" t="s">
        <v>898</v>
      </c>
      <c r="E175" s="2" t="s">
        <v>899</v>
      </c>
      <c r="F175" s="2" t="s">
        <v>895</v>
      </c>
      <c r="G175" s="3"/>
      <c r="H175" s="3"/>
      <c r="I175" s="2" t="s">
        <v>806</v>
      </c>
    </row>
    <row r="176" spans="1:9" s="4" customFormat="1" ht="90" customHeight="1" x14ac:dyDescent="0.2">
      <c r="A176" s="1">
        <v>175</v>
      </c>
      <c r="B176" s="2" t="str">
        <f>D176&amp;" – "&amp;E176</f>
        <v>Museu de Porto Alegre José Joaquim Felizardo – Prefeitura de Porto Alegre</v>
      </c>
      <c r="C176" s="2" t="s">
        <v>193</v>
      </c>
      <c r="D176" s="2" t="s">
        <v>900</v>
      </c>
      <c r="E176" s="2" t="s">
        <v>901</v>
      </c>
      <c r="F176" s="2" t="s">
        <v>211</v>
      </c>
      <c r="G176" s="3" t="s">
        <v>902</v>
      </c>
      <c r="H176" s="3" t="s">
        <v>903</v>
      </c>
      <c r="I176" s="2" t="s">
        <v>806</v>
      </c>
    </row>
    <row r="177" spans="1:9" s="4" customFormat="1" ht="90" customHeight="1" x14ac:dyDescent="0.2">
      <c r="A177" s="1">
        <v>176</v>
      </c>
      <c r="B177" s="2" t="str">
        <f>D177&amp;" – "&amp;E177</f>
        <v>Laboratório de Arqueologia - Campus Torres - LAUTOR – Universidade Luterana do Brasil (ULBRA)</v>
      </c>
      <c r="C177" s="2" t="s">
        <v>193</v>
      </c>
      <c r="D177" s="2" t="s">
        <v>1075</v>
      </c>
      <c r="E177" s="2" t="s">
        <v>1076</v>
      </c>
      <c r="F177" s="2" t="s">
        <v>1077</v>
      </c>
      <c r="G177" s="3" t="s">
        <v>1078</v>
      </c>
      <c r="H177" s="3" t="s">
        <v>59</v>
      </c>
      <c r="I177" s="2" t="s">
        <v>917</v>
      </c>
    </row>
    <row r="178" spans="1:9" s="4" customFormat="1" ht="90" customHeight="1" x14ac:dyDescent="0.2">
      <c r="A178" s="1">
        <v>177</v>
      </c>
      <c r="B178" s="2" t="str">
        <f>D178&amp;" – "&amp;E178</f>
        <v>Laboratório de Arqueologia do Museu de Ciências e Tecnologia (LA-MCT) – Pontifícia Universidade Católica do Rio Grande do Sul (PUC/RS)</v>
      </c>
      <c r="C178" s="2" t="s">
        <v>193</v>
      </c>
      <c r="D178" s="2" t="s">
        <v>209</v>
      </c>
      <c r="E178" s="2" t="s">
        <v>210</v>
      </c>
      <c r="F178" s="2" t="s">
        <v>211</v>
      </c>
      <c r="G178" s="3" t="s">
        <v>212</v>
      </c>
      <c r="H178" s="3" t="s">
        <v>213</v>
      </c>
      <c r="I178" s="2" t="s">
        <v>15</v>
      </c>
    </row>
    <row r="179" spans="1:9" s="4" customFormat="1" ht="90" customHeight="1" x14ac:dyDescent="0.2">
      <c r="A179" s="1">
        <v>178</v>
      </c>
      <c r="B179" s="2" t="str">
        <f>D179&amp;" – "&amp;E179</f>
        <v>Museu do Imigrante - Fundação Casa das Artes – Prefeitura de Bento Gonçalves</v>
      </c>
      <c r="C179" s="2" t="s">
        <v>193</v>
      </c>
      <c r="D179" s="2" t="s">
        <v>1079</v>
      </c>
      <c r="E179" s="2" t="s">
        <v>1080</v>
      </c>
      <c r="F179" s="2" t="s">
        <v>1081</v>
      </c>
      <c r="G179" s="3" t="s">
        <v>1082</v>
      </c>
      <c r="H179" s="3" t="s">
        <v>1083</v>
      </c>
      <c r="I179" s="2" t="s">
        <v>917</v>
      </c>
    </row>
    <row r="180" spans="1:9" s="4" customFormat="1" ht="90" customHeight="1" x14ac:dyDescent="0.2">
      <c r="A180" s="1">
        <v>179</v>
      </c>
      <c r="B180" s="2" t="str">
        <f>D180&amp;" – "&amp;E180</f>
        <v xml:space="preserve">Laboratório de Arqueologia e Etnologia (ULBRA/Canoas) – Universidade Luterana do Brasil (ULBRA) -  Campus Canoas </v>
      </c>
      <c r="C180" s="2" t="s">
        <v>193</v>
      </c>
      <c r="D180" s="2" t="s">
        <v>214</v>
      </c>
      <c r="E180" s="2" t="s">
        <v>215</v>
      </c>
      <c r="F180" s="2" t="s">
        <v>216</v>
      </c>
      <c r="G180" s="3" t="s">
        <v>217</v>
      </c>
      <c r="H180" s="3" t="s">
        <v>218</v>
      </c>
      <c r="I180" s="2" t="s">
        <v>15</v>
      </c>
    </row>
    <row r="181" spans="1:9" s="4" customFormat="1" ht="90" customHeight="1" x14ac:dyDescent="0.2">
      <c r="A181" s="1">
        <v>180</v>
      </c>
      <c r="B181" s="2" t="str">
        <f>D181&amp;" – "&amp;E181</f>
        <v>Laboratório de Cultura Material e Arqueologia  - LACUMA – Universidade Federal do Pampa (UNIPAMPA)</v>
      </c>
      <c r="C181" s="2" t="s">
        <v>193</v>
      </c>
      <c r="D181" s="2" t="s">
        <v>1084</v>
      </c>
      <c r="E181" s="2" t="s">
        <v>1085</v>
      </c>
      <c r="F181" s="2" t="s">
        <v>1086</v>
      </c>
      <c r="G181" s="3" t="s">
        <v>1087</v>
      </c>
      <c r="H181" s="3" t="s">
        <v>1088</v>
      </c>
      <c r="I181" s="2" t="s">
        <v>917</v>
      </c>
    </row>
    <row r="182" spans="1:9" s="4" customFormat="1" ht="90" customHeight="1" x14ac:dyDescent="0.2">
      <c r="A182" s="1">
        <v>181</v>
      </c>
      <c r="B182" s="2" t="str">
        <f>D182&amp;" – "&amp;E182</f>
        <v>Reserva Técnica de Arqueologia – Universidade Federal de Pelotas (UFPEL)</v>
      </c>
      <c r="C182" s="2" t="s">
        <v>193</v>
      </c>
      <c r="D182" s="2" t="s">
        <v>904</v>
      </c>
      <c r="E182" s="2" t="s">
        <v>905</v>
      </c>
      <c r="F182" s="2" t="s">
        <v>906</v>
      </c>
      <c r="G182" s="3" t="s">
        <v>907</v>
      </c>
      <c r="H182" s="3" t="s">
        <v>908</v>
      </c>
      <c r="I182" s="2" t="s">
        <v>806</v>
      </c>
    </row>
    <row r="183" spans="1:9" s="4" customFormat="1" ht="90" customHeight="1" x14ac:dyDescent="0.2">
      <c r="A183" s="1">
        <v>182</v>
      </c>
      <c r="B183" s="2" t="str">
        <f>D183&amp;" – "&amp;E183</f>
        <v>Laboratório de Ensino e Pesquisas Arqueológicas - LEPAR – Universidade de Caxias do Sul (UCS)</v>
      </c>
      <c r="C183" s="2" t="s">
        <v>193</v>
      </c>
      <c r="D183" s="2" t="s">
        <v>219</v>
      </c>
      <c r="E183" s="2" t="s">
        <v>220</v>
      </c>
      <c r="F183" s="2" t="s">
        <v>221</v>
      </c>
      <c r="G183" s="3" t="s">
        <v>222</v>
      </c>
      <c r="H183" s="3" t="s">
        <v>223</v>
      </c>
      <c r="I183" s="2" t="s">
        <v>15</v>
      </c>
    </row>
    <row r="184" spans="1:9" s="4" customFormat="1" ht="90" customHeight="1" x14ac:dyDescent="0.2">
      <c r="A184" s="1">
        <v>183</v>
      </c>
      <c r="B184" s="2" t="str">
        <f>D184&amp;" – "&amp;E184</f>
        <v>Laboratório de Estudos e Pesquisas Arqueológicas - LEPA – Universidade Federal de Santa Maria (UFSM)</v>
      </c>
      <c r="C184" s="2" t="s">
        <v>193</v>
      </c>
      <c r="D184" s="2" t="s">
        <v>1089</v>
      </c>
      <c r="E184" s="2" t="s">
        <v>245</v>
      </c>
      <c r="F184" s="2" t="s">
        <v>246</v>
      </c>
      <c r="G184" s="3" t="s">
        <v>1090</v>
      </c>
      <c r="H184" s="3" t="s">
        <v>1091</v>
      </c>
      <c r="I184" s="2" t="s">
        <v>917</v>
      </c>
    </row>
    <row r="185" spans="1:9" s="4" customFormat="1" ht="90" customHeight="1" x14ac:dyDescent="0.2">
      <c r="A185" s="1">
        <v>184</v>
      </c>
      <c r="B185" s="2" t="str">
        <f>D185&amp;" – "&amp;E185</f>
        <v>Museu Antropológico do Rio Grande do Sul – Governo do Estado do Rio Grande do Sul</v>
      </c>
      <c r="C185" s="2" t="s">
        <v>193</v>
      </c>
      <c r="D185" s="2" t="s">
        <v>1092</v>
      </c>
      <c r="E185" s="2" t="s">
        <v>200</v>
      </c>
      <c r="F185" s="2" t="s">
        <v>211</v>
      </c>
      <c r="G185" s="3" t="s">
        <v>1093</v>
      </c>
      <c r="H185" s="3" t="s">
        <v>1094</v>
      </c>
      <c r="I185" s="2" t="s">
        <v>917</v>
      </c>
    </row>
    <row r="186" spans="1:9" s="4" customFormat="1" ht="90" customHeight="1" x14ac:dyDescent="0.2">
      <c r="A186" s="1">
        <v>185</v>
      </c>
      <c r="B186" s="2" t="str">
        <f>D186&amp;" – "&amp;E186</f>
        <v>Museu Honório Veloso de Linhares – Prefeitura de Nonoai</v>
      </c>
      <c r="C186" s="2" t="s">
        <v>193</v>
      </c>
      <c r="D186" s="2" t="s">
        <v>558</v>
      </c>
      <c r="E186" s="2" t="s">
        <v>559</v>
      </c>
      <c r="F186" s="2" t="s">
        <v>560</v>
      </c>
      <c r="G186" s="3" t="s">
        <v>561</v>
      </c>
      <c r="H186" s="3" t="s">
        <v>562</v>
      </c>
      <c r="I186" s="2" t="s">
        <v>283</v>
      </c>
    </row>
    <row r="187" spans="1:9" s="4" customFormat="1" ht="90" customHeight="1" x14ac:dyDescent="0.2">
      <c r="A187" s="1">
        <v>186</v>
      </c>
      <c r="B187" s="2" t="str">
        <f>D187&amp;" – "&amp;E187</f>
        <v>Museu de Artes Visuais Ruth Schneider (MAVRS) e Museu Histórico Regional (MHR) – Universidade de Passo Fundo (UPF)</v>
      </c>
      <c r="C187" s="2" t="s">
        <v>193</v>
      </c>
      <c r="D187" s="2" t="s">
        <v>224</v>
      </c>
      <c r="E187" s="2" t="s">
        <v>225</v>
      </c>
      <c r="F187" s="2" t="s">
        <v>226</v>
      </c>
      <c r="G187" s="3" t="s">
        <v>227</v>
      </c>
      <c r="H187" s="3" t="s">
        <v>228</v>
      </c>
      <c r="I187" s="2" t="s">
        <v>15</v>
      </c>
    </row>
    <row r="188" spans="1:9" s="4" customFormat="1" ht="90" customHeight="1" x14ac:dyDescent="0.2">
      <c r="A188" s="1">
        <v>187</v>
      </c>
      <c r="B188" s="2" t="str">
        <f>D188&amp;" – "&amp;E188</f>
        <v>Museu Histórico Municipal Barbosa Lessa – Prefeitura de Piratini</v>
      </c>
      <c r="C188" s="2" t="s">
        <v>193</v>
      </c>
      <c r="D188" s="2" t="s">
        <v>1095</v>
      </c>
      <c r="E188" s="2" t="s">
        <v>1096</v>
      </c>
      <c r="F188" s="2" t="s">
        <v>1097</v>
      </c>
      <c r="G188" s="3" t="s">
        <v>1098</v>
      </c>
      <c r="H188" s="3" t="s">
        <v>1099</v>
      </c>
      <c r="I188" s="2" t="s">
        <v>917</v>
      </c>
    </row>
    <row r="189" spans="1:9" s="4" customFormat="1" ht="90" customHeight="1" x14ac:dyDescent="0.2">
      <c r="A189" s="1">
        <v>188</v>
      </c>
      <c r="B189" s="2" t="str">
        <f>D189&amp;" – "&amp;E189</f>
        <v>Museu Municipal Carlos Nobre – Prefeitura de Guaíba</v>
      </c>
      <c r="C189" s="2" t="s">
        <v>193</v>
      </c>
      <c r="D189" s="2" t="s">
        <v>1100</v>
      </c>
      <c r="E189" s="2" t="s">
        <v>1101</v>
      </c>
      <c r="F189" s="2" t="s">
        <v>1102</v>
      </c>
      <c r="G189" s="3" t="s">
        <v>1103</v>
      </c>
      <c r="H189" s="3" t="s">
        <v>1104</v>
      </c>
      <c r="I189" s="2" t="s">
        <v>917</v>
      </c>
    </row>
    <row r="190" spans="1:9" s="4" customFormat="1" ht="90" customHeight="1" x14ac:dyDescent="0.2">
      <c r="A190" s="1">
        <v>189</v>
      </c>
      <c r="B190" s="2" t="str">
        <f>D190&amp;" – "&amp;E190</f>
        <v xml:space="preserve"> Museu Municipal Dr. José Olavo Machado / Núcleo de Arqueologia – Prefeitura de Santo Ângelo</v>
      </c>
      <c r="C190" s="2" t="s">
        <v>193</v>
      </c>
      <c r="D190" s="2" t="s">
        <v>229</v>
      </c>
      <c r="E190" s="2" t="s">
        <v>230</v>
      </c>
      <c r="F190" s="2" t="s">
        <v>231</v>
      </c>
      <c r="G190" s="3" t="s">
        <v>232</v>
      </c>
      <c r="H190" s="3" t="s">
        <v>233</v>
      </c>
      <c r="I190" s="2" t="s">
        <v>15</v>
      </c>
    </row>
    <row r="191" spans="1:9" s="4" customFormat="1" ht="90" customHeight="1" x14ac:dyDescent="0.2">
      <c r="A191" s="1">
        <v>190</v>
      </c>
      <c r="B191" s="2" t="str">
        <f>D191&amp;" – "&amp;E191</f>
        <v>Museu Municipal Irmã Celina Schardong – Prefeitura Municipal de Gaurama</v>
      </c>
      <c r="C191" s="2" t="s">
        <v>193</v>
      </c>
      <c r="D191" s="2" t="s">
        <v>234</v>
      </c>
      <c r="E191" s="2" t="s">
        <v>235</v>
      </c>
      <c r="F191" s="2" t="s">
        <v>236</v>
      </c>
      <c r="G191" s="3" t="s">
        <v>237</v>
      </c>
      <c r="H191" s="3" t="s">
        <v>238</v>
      </c>
      <c r="I191" s="2" t="s">
        <v>15</v>
      </c>
    </row>
    <row r="192" spans="1:9" s="4" customFormat="1" ht="90" customHeight="1" x14ac:dyDescent="0.2">
      <c r="A192" s="1">
        <v>191</v>
      </c>
      <c r="B192" s="2" t="str">
        <f>D192&amp;" – "&amp;E192</f>
        <v>Museu Paleontológico e Arqueológico Walter Ilha – Prefeitura de São Pedro do Sul</v>
      </c>
      <c r="C192" s="2" t="s">
        <v>193</v>
      </c>
      <c r="D192" s="2" t="s">
        <v>239</v>
      </c>
      <c r="E192" s="2" t="s">
        <v>240</v>
      </c>
      <c r="F192" s="2" t="s">
        <v>241</v>
      </c>
      <c r="G192" s="3" t="s">
        <v>242</v>
      </c>
      <c r="H192" s="3" t="s">
        <v>243</v>
      </c>
      <c r="I192" s="2" t="s">
        <v>15</v>
      </c>
    </row>
    <row r="193" spans="1:9" s="4" customFormat="1" ht="90" customHeight="1" x14ac:dyDescent="0.2">
      <c r="A193" s="1">
        <v>192</v>
      </c>
      <c r="B193" s="2" t="str">
        <f>D193&amp;" – "&amp;E193</f>
        <v>Núcleo de Estudos do Patrimônio e Memória – NEP – Universidade Federal de Santa Maria (UFSM)</v>
      </c>
      <c r="C193" s="2" t="s">
        <v>193</v>
      </c>
      <c r="D193" s="2" t="s">
        <v>244</v>
      </c>
      <c r="E193" s="2" t="s">
        <v>245</v>
      </c>
      <c r="F193" s="2" t="s">
        <v>246</v>
      </c>
      <c r="G193" s="3" t="s">
        <v>247</v>
      </c>
      <c r="H193" s="3" t="s">
        <v>248</v>
      </c>
      <c r="I193" s="2" t="s">
        <v>15</v>
      </c>
    </row>
    <row r="194" spans="1:9" s="4" customFormat="1" ht="90" customHeight="1" x14ac:dyDescent="0.2">
      <c r="A194" s="1">
        <v>193</v>
      </c>
      <c r="B194" s="2" t="str">
        <f>D194&amp;" – "&amp;E194</f>
        <v>Laboratório de Cultura Material e Arqueologia, Núcleo de Pré História e Arqueologia (Lacuma/Nupha) – Universidade de Passo Fundo (UPF)</v>
      </c>
      <c r="C194" s="2" t="s">
        <v>193</v>
      </c>
      <c r="D194" s="2" t="s">
        <v>249</v>
      </c>
      <c r="E194" s="2" t="s">
        <v>225</v>
      </c>
      <c r="F194" s="2" t="s">
        <v>250</v>
      </c>
      <c r="G194" s="3" t="s">
        <v>251</v>
      </c>
      <c r="H194" s="3" t="s">
        <v>252</v>
      </c>
      <c r="I194" s="2" t="s">
        <v>15</v>
      </c>
    </row>
    <row r="195" spans="1:9" s="4" customFormat="1" ht="90" customHeight="1" x14ac:dyDescent="0.2">
      <c r="A195" s="1">
        <v>194</v>
      </c>
      <c r="B195" s="2" t="str">
        <f>D195&amp;" – "&amp;E195</f>
        <v>Museu Universitário de Arqueologia e Etnologia - MUAE – Universidade Federal do Rio Grande do Sul (UFRGS)</v>
      </c>
      <c r="C195" s="2" t="s">
        <v>193</v>
      </c>
      <c r="D195" s="2" t="s">
        <v>563</v>
      </c>
      <c r="E195" s="2" t="s">
        <v>564</v>
      </c>
      <c r="F195" s="2" t="s">
        <v>211</v>
      </c>
      <c r="G195" s="3" t="s">
        <v>565</v>
      </c>
      <c r="H195" s="3" t="s">
        <v>566</v>
      </c>
      <c r="I195" s="2" t="s">
        <v>283</v>
      </c>
    </row>
    <row r="196" spans="1:9" s="4" customFormat="1" ht="90" customHeight="1" x14ac:dyDescent="0.2">
      <c r="A196" s="1">
        <v>195</v>
      </c>
      <c r="B196" s="2" t="str">
        <f>D196&amp;" – "&amp;E196</f>
        <v>Núcleo de Pesquisa Arqueológica – NuPArq – Universidade Federal do Rio Grande do Sul (UFRGS)</v>
      </c>
      <c r="C196" s="2" t="s">
        <v>193</v>
      </c>
      <c r="D196" s="2" t="s">
        <v>1105</v>
      </c>
      <c r="E196" s="2" t="s">
        <v>564</v>
      </c>
      <c r="F196" s="2" t="s">
        <v>211</v>
      </c>
      <c r="G196" s="3" t="s">
        <v>1106</v>
      </c>
      <c r="H196" s="3" t="s">
        <v>1107</v>
      </c>
      <c r="I196" s="2" t="s">
        <v>917</v>
      </c>
    </row>
    <row r="197" spans="1:9" s="4" customFormat="1" ht="90" customHeight="1" x14ac:dyDescent="0.2">
      <c r="A197" s="1">
        <v>196</v>
      </c>
      <c r="B197" s="2" t="str">
        <f>D197&amp;" – "&amp;E197</f>
        <v>Núcleo de Pesquisa Arqueológica - Centro Municipal de Cultura Inah Emil Martensen – Prefeitura Municipal de Rio Grande</v>
      </c>
      <c r="C197" s="2" t="s">
        <v>193</v>
      </c>
      <c r="D197" s="2" t="s">
        <v>567</v>
      </c>
      <c r="E197" s="2" t="s">
        <v>568</v>
      </c>
      <c r="F197" s="2" t="s">
        <v>569</v>
      </c>
      <c r="G197" s="3" t="s">
        <v>570</v>
      </c>
      <c r="H197" s="3" t="s">
        <v>571</v>
      </c>
      <c r="I197" s="2" t="s">
        <v>283</v>
      </c>
    </row>
    <row r="198" spans="1:9" s="4" customFormat="1" ht="90" customHeight="1" x14ac:dyDescent="0.2">
      <c r="A198" s="1">
        <v>197</v>
      </c>
      <c r="B198" s="2" t="str">
        <f>D198&amp;" – "&amp;E198</f>
        <v>Museu Nossa Senhora do Rosário Bom Fim – Prefeitura Municipal de São Gabriel</v>
      </c>
      <c r="C198" s="2" t="s">
        <v>193</v>
      </c>
      <c r="D198" s="2" t="s">
        <v>572</v>
      </c>
      <c r="E198" s="2" t="s">
        <v>573</v>
      </c>
      <c r="F198" s="2" t="s">
        <v>574</v>
      </c>
      <c r="G198" s="3" t="s">
        <v>575</v>
      </c>
      <c r="H198" s="3" t="s">
        <v>576</v>
      </c>
      <c r="I198" s="2" t="s">
        <v>283</v>
      </c>
    </row>
    <row r="199" spans="1:9" s="4" customFormat="1" ht="90" customHeight="1" x14ac:dyDescent="0.2">
      <c r="A199" s="1">
        <v>198</v>
      </c>
      <c r="B199" s="2" t="str">
        <f>D199&amp;" – "&amp;E199</f>
        <v>Universidade de Santa Cruz do Sul – Universidade de Santa Cruz do Sul  (UNISC)</v>
      </c>
      <c r="C199" s="2" t="s">
        <v>193</v>
      </c>
      <c r="D199" s="2" t="s">
        <v>577</v>
      </c>
      <c r="E199" s="2" t="s">
        <v>578</v>
      </c>
      <c r="F199" s="2" t="s">
        <v>206</v>
      </c>
      <c r="G199" s="3" t="s">
        <v>579</v>
      </c>
      <c r="H199" s="3" t="s">
        <v>580</v>
      </c>
      <c r="I199" s="2" t="s">
        <v>283</v>
      </c>
    </row>
    <row r="200" spans="1:9" s="4" customFormat="1" ht="90" customHeight="1" x14ac:dyDescent="0.2">
      <c r="A200" s="1">
        <v>199</v>
      </c>
      <c r="B200" s="2" t="str">
        <f>D200&amp;" – "&amp;E200</f>
        <v>Museu Dom Diogo de Souza – Fundação Áttila Taborda/Universidade da Região da Campanha (FAT/URCAMP)</v>
      </c>
      <c r="C200" s="2" t="s">
        <v>193</v>
      </c>
      <c r="D200" s="2" t="s">
        <v>253</v>
      </c>
      <c r="E200" s="2" t="s">
        <v>254</v>
      </c>
      <c r="F200" s="2" t="s">
        <v>255</v>
      </c>
      <c r="G200" s="3" t="s">
        <v>256</v>
      </c>
      <c r="H200" s="3" t="s">
        <v>257</v>
      </c>
      <c r="I200" s="2" t="s">
        <v>15</v>
      </c>
    </row>
    <row r="201" spans="1:9" s="4" customFormat="1" ht="90" customHeight="1" x14ac:dyDescent="0.2">
      <c r="A201" s="1">
        <v>200</v>
      </c>
      <c r="B201" s="2" t="str">
        <f>D201&amp;" – "&amp;E201</f>
        <v>Fundação Cultural Camponovense Cid Caesar de Almeida Pedroso – Prefeitura Municipal de Campos Novos</v>
      </c>
      <c r="C201" s="2" t="s">
        <v>581</v>
      </c>
      <c r="D201" s="2" t="s">
        <v>582</v>
      </c>
      <c r="E201" s="2" t="s">
        <v>583</v>
      </c>
      <c r="F201" s="2" t="s">
        <v>584</v>
      </c>
      <c r="G201" s="3"/>
      <c r="H201" s="3"/>
      <c r="I201" s="2" t="s">
        <v>283</v>
      </c>
    </row>
    <row r="202" spans="1:9" s="4" customFormat="1" ht="90" customHeight="1" x14ac:dyDescent="0.2">
      <c r="A202" s="1">
        <v>201</v>
      </c>
      <c r="B202" s="2" t="str">
        <f>D202&amp;" – "&amp;E202</f>
        <v>Gerência Estratégica de Cultura e Patrimônio Histórico do Município de Anchieta – Prefeitura Municipal de Anchieta</v>
      </c>
      <c r="C202" s="2" t="s">
        <v>581</v>
      </c>
      <c r="D202" s="2" t="s">
        <v>585</v>
      </c>
      <c r="E202" s="2" t="s">
        <v>586</v>
      </c>
      <c r="F202" s="2" t="s">
        <v>587</v>
      </c>
      <c r="G202" s="3"/>
      <c r="H202" s="3"/>
      <c r="I202" s="2" t="s">
        <v>283</v>
      </c>
    </row>
    <row r="203" spans="1:9" s="4" customFormat="1" ht="90" customHeight="1" x14ac:dyDescent="0.2">
      <c r="A203" s="1">
        <v>202</v>
      </c>
      <c r="B203" s="2" t="str">
        <f>D203&amp;" – "&amp;E203</f>
        <v>Grupo de Pesquisa em Educação Patrimonial e Arqueologia - GRUPEP – Universidade do Sul de Santa Catarina (UNISUL)</v>
      </c>
      <c r="C203" s="2" t="s">
        <v>581</v>
      </c>
      <c r="D203" s="2" t="s">
        <v>588</v>
      </c>
      <c r="E203" s="2" t="s">
        <v>589</v>
      </c>
      <c r="F203" s="2" t="s">
        <v>590</v>
      </c>
      <c r="G203" s="3" t="s">
        <v>591</v>
      </c>
      <c r="H203" s="3"/>
      <c r="I203" s="2" t="s">
        <v>283</v>
      </c>
    </row>
    <row r="204" spans="1:9" s="4" customFormat="1" ht="90" customHeight="1" x14ac:dyDescent="0.2">
      <c r="A204" s="1">
        <v>203</v>
      </c>
      <c r="B204" s="2" t="str">
        <f>D204&amp;" – "&amp;E204</f>
        <v>Laboratório de Arqueologia Pedro Ignácio Schmitz (LAPIS) do Instituto de Pesquisas Ambientais e Tecnológicas (IPAT) – Universidade do Extremo Sul Catarinense (UNESC)</v>
      </c>
      <c r="C204" s="2" t="s">
        <v>581</v>
      </c>
      <c r="D204" s="2" t="s">
        <v>592</v>
      </c>
      <c r="E204" s="2" t="s">
        <v>593</v>
      </c>
      <c r="F204" s="2" t="s">
        <v>594</v>
      </c>
      <c r="G204" s="3"/>
      <c r="H204" s="3"/>
      <c r="I204" s="2" t="s">
        <v>283</v>
      </c>
    </row>
    <row r="205" spans="1:9" s="4" customFormat="1" ht="90" customHeight="1" x14ac:dyDescent="0.2">
      <c r="A205" s="1">
        <v>204</v>
      </c>
      <c r="B205" s="2" t="str">
        <f>D205&amp;" – "&amp;E205</f>
        <v>Museu Anita Garibaldi – Prefeitura Municipal de Laguna</v>
      </c>
      <c r="C205" s="2" t="s">
        <v>581</v>
      </c>
      <c r="D205" s="2" t="s">
        <v>595</v>
      </c>
      <c r="E205" s="2" t="s">
        <v>596</v>
      </c>
      <c r="F205" s="2" t="s">
        <v>597</v>
      </c>
      <c r="G205" s="3"/>
      <c r="H205" s="3"/>
      <c r="I205" s="2" t="s">
        <v>283</v>
      </c>
    </row>
    <row r="206" spans="1:9" s="4" customFormat="1" ht="90" customHeight="1" x14ac:dyDescent="0.2">
      <c r="A206" s="1">
        <v>205</v>
      </c>
      <c r="B206" s="2" t="str">
        <f>D206&amp;" – "&amp;E206</f>
        <v>Museu Arqueológico Igrejinha Nossa Senhora dos Navegantes – Museu Arqueológico Igrejinha Nossa Senhora dos Navegantes</v>
      </c>
      <c r="C206" s="2" t="s">
        <v>581</v>
      </c>
      <c r="D206" s="2" t="s">
        <v>1108</v>
      </c>
      <c r="E206" s="2" t="s">
        <v>1108</v>
      </c>
      <c r="F206" s="2" t="s">
        <v>1109</v>
      </c>
      <c r="G206" s="3" t="s">
        <v>1110</v>
      </c>
      <c r="H206" s="5" t="s">
        <v>1111</v>
      </c>
      <c r="I206" s="2" t="s">
        <v>917</v>
      </c>
    </row>
    <row r="207" spans="1:9" s="4" customFormat="1" ht="90" customHeight="1" x14ac:dyDescent="0.2">
      <c r="A207" s="1">
        <v>206</v>
      </c>
      <c r="B207" s="2" t="str">
        <f>D207&amp;" – "&amp;E207</f>
        <v>Museu Cidade de Jaguaruna – Prefeitura de Jasguaruna.</v>
      </c>
      <c r="C207" s="2" t="s">
        <v>581</v>
      </c>
      <c r="D207" s="2" t="s">
        <v>598</v>
      </c>
      <c r="E207" s="2" t="s">
        <v>599</v>
      </c>
      <c r="F207" s="2" t="s">
        <v>600</v>
      </c>
      <c r="G207" s="3"/>
      <c r="H207" s="3"/>
      <c r="I207" s="2" t="s">
        <v>283</v>
      </c>
    </row>
    <row r="208" spans="1:9" s="4" customFormat="1" ht="90" customHeight="1" x14ac:dyDescent="0.2">
      <c r="A208" s="1">
        <v>207</v>
      </c>
      <c r="B208" s="2" t="str">
        <f>D208&amp;" – "&amp;E208</f>
        <v>Museu de Arqueologia e Etnologia Professor Oswaldo Rodrigues Cabral (Marque) – Universidade Federal de Santa Catarina (UFSC)</v>
      </c>
      <c r="C208" s="2" t="s">
        <v>581</v>
      </c>
      <c r="D208" s="2" t="s">
        <v>601</v>
      </c>
      <c r="E208" s="2" t="s">
        <v>602</v>
      </c>
      <c r="F208" s="2" t="s">
        <v>603</v>
      </c>
      <c r="G208" s="3"/>
      <c r="H208" s="3"/>
      <c r="I208" s="2" t="s">
        <v>283</v>
      </c>
    </row>
    <row r="209" spans="1:9" s="4" customFormat="1" ht="90" customHeight="1" x14ac:dyDescent="0.2">
      <c r="A209" s="1">
        <v>208</v>
      </c>
      <c r="B209" s="2" t="str">
        <f>D209&amp;" – "&amp;E209</f>
        <v>Museu Eduardo de Lima e Silva Hoerhann – Prefeitura de Ibirama</v>
      </c>
      <c r="C209" s="2" t="s">
        <v>581</v>
      </c>
      <c r="D209" s="2" t="s">
        <v>604</v>
      </c>
      <c r="E209" s="2" t="s">
        <v>605</v>
      </c>
      <c r="F209" s="2" t="s">
        <v>606</v>
      </c>
      <c r="G209" s="3"/>
      <c r="H209" s="3"/>
      <c r="I209" s="2" t="s">
        <v>283</v>
      </c>
    </row>
    <row r="210" spans="1:9" s="4" customFormat="1" ht="90" customHeight="1" x14ac:dyDescent="0.2">
      <c r="A210" s="1">
        <v>209</v>
      </c>
      <c r="B210" s="2" t="str">
        <f>D210&amp;" – "&amp;E210</f>
        <v>Museu Etno-Arqueológico de Itajaí – Fundação Genésio Miranda Lins - Prefeitura Municipal de Itajaí</v>
      </c>
      <c r="C210" s="2" t="s">
        <v>581</v>
      </c>
      <c r="D210" s="2" t="s">
        <v>607</v>
      </c>
      <c r="E210" s="2" t="s">
        <v>608</v>
      </c>
      <c r="F210" s="2" t="s">
        <v>609</v>
      </c>
      <c r="G210" s="3"/>
      <c r="H210" s="3"/>
      <c r="I210" s="2" t="s">
        <v>283</v>
      </c>
    </row>
    <row r="211" spans="1:9" s="4" customFormat="1" ht="90" customHeight="1" x14ac:dyDescent="0.2">
      <c r="A211" s="1">
        <v>210</v>
      </c>
      <c r="B211" s="2" t="str">
        <f>D211&amp;" – "&amp;E211</f>
        <v>Museu Histórico de Capinzal – Prefeitura de Capinzal</v>
      </c>
      <c r="C211" s="2" t="s">
        <v>581</v>
      </c>
      <c r="D211" s="2" t="s">
        <v>610</v>
      </c>
      <c r="E211" s="2" t="s">
        <v>611</v>
      </c>
      <c r="F211" s="2" t="s">
        <v>612</v>
      </c>
      <c r="G211" s="3"/>
      <c r="H211" s="3"/>
      <c r="I211" s="2" t="s">
        <v>283</v>
      </c>
    </row>
    <row r="212" spans="1:9" s="4" customFormat="1" ht="90" customHeight="1" x14ac:dyDescent="0.2">
      <c r="A212" s="1">
        <v>211</v>
      </c>
      <c r="B212" s="2" t="str">
        <f>D212&amp;" – "&amp;E212</f>
        <v>Museu Histórico de Santa Catarina – Governo do Estado de Santa Catarina</v>
      </c>
      <c r="C212" s="2" t="s">
        <v>581</v>
      </c>
      <c r="D212" s="2" t="s">
        <v>613</v>
      </c>
      <c r="E212" s="2" t="s">
        <v>614</v>
      </c>
      <c r="F212" s="2" t="s">
        <v>603</v>
      </c>
      <c r="G212" s="3" t="s">
        <v>615</v>
      </c>
      <c r="H212" s="3" t="s">
        <v>616</v>
      </c>
      <c r="I212" s="2" t="s">
        <v>283</v>
      </c>
    </row>
    <row r="213" spans="1:9" s="4" customFormat="1" ht="90" customHeight="1" x14ac:dyDescent="0.2">
      <c r="A213" s="1">
        <v>212</v>
      </c>
      <c r="B213" s="2" t="str">
        <f>D213&amp;" – "&amp;E213</f>
        <v>Museu Histórico de São Francisco do Sul – Prefeitura de São Francisco do Sul</v>
      </c>
      <c r="C213" s="2" t="s">
        <v>581</v>
      </c>
      <c r="D213" s="2" t="s">
        <v>617</v>
      </c>
      <c r="E213" s="2" t="s">
        <v>618</v>
      </c>
      <c r="F213" s="2" t="s">
        <v>619</v>
      </c>
      <c r="G213" s="3"/>
      <c r="H213" s="3"/>
      <c r="I213" s="2" t="s">
        <v>283</v>
      </c>
    </row>
    <row r="214" spans="1:9" s="4" customFormat="1" ht="90" customHeight="1" x14ac:dyDescent="0.2">
      <c r="A214" s="1">
        <v>213</v>
      </c>
      <c r="B214" s="2" t="str">
        <f>D214&amp;" – "&amp;E214</f>
        <v>Museu Histórico e Arquivo Público de Itajaí – Fundação Genésio Miranda Lins</v>
      </c>
      <c r="C214" s="2" t="s">
        <v>581</v>
      </c>
      <c r="D214" s="2" t="s">
        <v>620</v>
      </c>
      <c r="E214" s="2" t="s">
        <v>621</v>
      </c>
      <c r="F214" s="2" t="s">
        <v>609</v>
      </c>
      <c r="G214" s="3"/>
      <c r="H214" s="3"/>
      <c r="I214" s="2" t="s">
        <v>283</v>
      </c>
    </row>
    <row r="215" spans="1:9" s="4" customFormat="1" ht="90" customHeight="1" x14ac:dyDescent="0.2">
      <c r="A215" s="1">
        <v>214</v>
      </c>
      <c r="B215" s="2" t="str">
        <f>D215&amp;" – "&amp;E215</f>
        <v>Museu Histórico Municipal de São José – Prefeitura de São José</v>
      </c>
      <c r="C215" s="2" t="s">
        <v>581</v>
      </c>
      <c r="D215" s="2" t="s">
        <v>622</v>
      </c>
      <c r="E215" s="2" t="s">
        <v>623</v>
      </c>
      <c r="F215" s="2" t="s">
        <v>624</v>
      </c>
      <c r="G215" s="3"/>
      <c r="H215" s="3"/>
      <c r="I215" s="2" t="s">
        <v>283</v>
      </c>
    </row>
    <row r="216" spans="1:9" s="4" customFormat="1" ht="90" customHeight="1" x14ac:dyDescent="0.2">
      <c r="A216" s="1">
        <v>215</v>
      </c>
      <c r="B216" s="2" t="str">
        <f>D216&amp;" – "&amp;E216</f>
        <v>Museu Monge José Maria - Fundação Cultural Memória Viva do Contestado da Região do Irani – Prefeitura de Irani</v>
      </c>
      <c r="C216" s="2" t="s">
        <v>581</v>
      </c>
      <c r="D216" s="2" t="s">
        <v>625</v>
      </c>
      <c r="E216" s="2" t="s">
        <v>626</v>
      </c>
      <c r="F216" s="2" t="s">
        <v>627</v>
      </c>
      <c r="G216" s="3"/>
      <c r="H216" s="3"/>
      <c r="I216" s="2" t="s">
        <v>283</v>
      </c>
    </row>
    <row r="217" spans="1:9" s="4" customFormat="1" ht="90" customHeight="1" x14ac:dyDescent="0.2">
      <c r="A217" s="1">
        <v>216</v>
      </c>
      <c r="B217" s="2" t="str">
        <f>D217&amp;" – "&amp;E217</f>
        <v>Museu Arqueológico de Sambaqui de Joinville - MASJ – Prefeitura de Joinville</v>
      </c>
      <c r="C217" s="2" t="s">
        <v>581</v>
      </c>
      <c r="D217" s="2" t="s">
        <v>792</v>
      </c>
      <c r="E217" s="2" t="s">
        <v>793</v>
      </c>
      <c r="F217" s="2" t="s">
        <v>794</v>
      </c>
      <c r="G217" s="3" t="s">
        <v>795</v>
      </c>
      <c r="H217" s="3" t="s">
        <v>796</v>
      </c>
      <c r="I217" s="2" t="s">
        <v>797</v>
      </c>
    </row>
    <row r="218" spans="1:9" s="4" customFormat="1" ht="90" customHeight="1" x14ac:dyDescent="0.2">
      <c r="A218" s="1">
        <v>217</v>
      </c>
      <c r="B218" s="2" t="str">
        <f>D218&amp;" – "&amp;E218</f>
        <v>Núcleo de Estudos Etnológicos e Arqueológicos do Centro de Memória do Oeste de Santa Catarina (NEEA/CEOM) – Universidade Comunitária Regional de Chapecó (Unochapecó)</v>
      </c>
      <c r="C218" s="2" t="s">
        <v>581</v>
      </c>
      <c r="D218" s="2" t="s">
        <v>628</v>
      </c>
      <c r="E218" s="2" t="s">
        <v>629</v>
      </c>
      <c r="F218" s="2" t="s">
        <v>630</v>
      </c>
      <c r="G218" s="3" t="s">
        <v>631</v>
      </c>
      <c r="H218" s="3" t="s">
        <v>632</v>
      </c>
      <c r="I218" s="2" t="s">
        <v>283</v>
      </c>
    </row>
    <row r="219" spans="1:9" s="4" customFormat="1" ht="90" customHeight="1" x14ac:dyDescent="0.2">
      <c r="A219" s="1">
        <v>218</v>
      </c>
      <c r="B219" s="2" t="str">
        <f>D219&amp;" – "&amp;E219</f>
        <v>Laboratório de Arqueologia e Patrimônio Arqueológico/LAPArq – Universidade da Região de Joinville  (UNIVILLE)</v>
      </c>
      <c r="C219" s="2" t="s">
        <v>581</v>
      </c>
      <c r="D219" s="2" t="s">
        <v>633</v>
      </c>
      <c r="E219" s="2" t="s">
        <v>634</v>
      </c>
      <c r="F219" s="2" t="s">
        <v>635</v>
      </c>
      <c r="G219" s="3"/>
      <c r="H219" s="3"/>
      <c r="I219" s="2" t="s">
        <v>283</v>
      </c>
    </row>
    <row r="220" spans="1:9" s="4" customFormat="1" ht="90" customHeight="1" x14ac:dyDescent="0.2">
      <c r="A220" s="1">
        <v>219</v>
      </c>
      <c r="B220" s="2" t="str">
        <f>D220&amp;" – "&amp;E220</f>
        <v>Universidade do Oeste de Santa Catarina - Campus de Joaçaba  – Universidade do Oeste de Santa Catarina (UNOESC)</v>
      </c>
      <c r="C220" s="2" t="s">
        <v>581</v>
      </c>
      <c r="D220" s="2" t="s">
        <v>636</v>
      </c>
      <c r="E220" s="2" t="s">
        <v>637</v>
      </c>
      <c r="F220" s="2" t="s">
        <v>638</v>
      </c>
      <c r="G220" s="3"/>
      <c r="H220" s="3"/>
      <c r="I220" s="2" t="s">
        <v>283</v>
      </c>
    </row>
    <row r="221" spans="1:9" s="4" customFormat="1" ht="90" customHeight="1" x14ac:dyDescent="0.2">
      <c r="A221" s="1">
        <v>220</v>
      </c>
      <c r="B221" s="2" t="str">
        <f>D221&amp;" – "&amp;E221</f>
        <v>Universidade do Vale do Itajai – Universidade do Vale do Itajaí (UNIVALI)</v>
      </c>
      <c r="C221" s="2" t="s">
        <v>581</v>
      </c>
      <c r="D221" s="2" t="s">
        <v>639</v>
      </c>
      <c r="E221" s="2" t="s">
        <v>640</v>
      </c>
      <c r="F221" s="2" t="s">
        <v>609</v>
      </c>
      <c r="G221" s="3"/>
      <c r="H221" s="3"/>
      <c r="I221" s="2" t="s">
        <v>283</v>
      </c>
    </row>
    <row r="222" spans="1:9" s="4" customFormat="1" ht="90" customHeight="1" x14ac:dyDescent="0.2">
      <c r="A222" s="1">
        <v>221</v>
      </c>
      <c r="B222" s="2" t="str">
        <f>D222&amp;" – "&amp;E222</f>
        <v>Museu de Arqueologia de Xingó - MAX – Universidade Federal de Sergipe (UFS)</v>
      </c>
      <c r="C222" s="2" t="s">
        <v>641</v>
      </c>
      <c r="D222" s="2" t="s">
        <v>642</v>
      </c>
      <c r="E222" s="2" t="s">
        <v>643</v>
      </c>
      <c r="F222" s="2" t="s">
        <v>644</v>
      </c>
      <c r="G222" s="3" t="s">
        <v>645</v>
      </c>
      <c r="H222" s="3" t="s">
        <v>646</v>
      </c>
      <c r="I222" s="2" t="s">
        <v>283</v>
      </c>
    </row>
    <row r="223" spans="1:9" s="4" customFormat="1" ht="90" customHeight="1" x14ac:dyDescent="0.2">
      <c r="A223" s="1">
        <v>222</v>
      </c>
      <c r="B223" s="2" t="str">
        <f>D223&amp;" – "&amp;E223</f>
        <v>Museu Histórico de Sergipe – Governo do Estado do Sergipe</v>
      </c>
      <c r="C223" s="2" t="s">
        <v>641</v>
      </c>
      <c r="D223" s="2" t="s">
        <v>1112</v>
      </c>
      <c r="E223" s="2" t="s">
        <v>1113</v>
      </c>
      <c r="F223" s="2" t="s">
        <v>1114</v>
      </c>
      <c r="G223" s="3" t="s">
        <v>1115</v>
      </c>
      <c r="H223" s="3" t="s">
        <v>1116</v>
      </c>
      <c r="I223" s="2" t="s">
        <v>917</v>
      </c>
    </row>
    <row r="224" spans="1:9" s="4" customFormat="1" ht="90" customHeight="1" x14ac:dyDescent="0.2">
      <c r="A224" s="1">
        <v>223</v>
      </c>
      <c r="B224" s="2" t="str">
        <f>D224&amp;" – "&amp;E224</f>
        <v>Laboratório de Arqueologia do Departamento de Arqueologia
(LARQ/DARQ)
 – Universidade Federal de Sergipe (UFS)</v>
      </c>
      <c r="C224" s="2" t="s">
        <v>641</v>
      </c>
      <c r="D224" s="2" t="s">
        <v>909</v>
      </c>
      <c r="E224" s="2" t="s">
        <v>643</v>
      </c>
      <c r="F224" s="2" t="s">
        <v>910</v>
      </c>
      <c r="G224" s="3" t="s">
        <v>911</v>
      </c>
      <c r="H224" s="3" t="s">
        <v>912</v>
      </c>
      <c r="I224" s="2" t="s">
        <v>806</v>
      </c>
    </row>
    <row r="225" spans="1:9" s="4" customFormat="1" ht="90" customHeight="1" x14ac:dyDescent="0.2">
      <c r="A225" s="1">
        <v>224</v>
      </c>
      <c r="B225" s="2" t="str">
        <f>D225&amp;" – "&amp;E225</f>
        <v>Arquivo Histórico de Guarulhos, Secretaria de Cultura de Guarulhos – Prefeitura de Guarulhos</v>
      </c>
      <c r="C225" s="2" t="s">
        <v>258</v>
      </c>
      <c r="D225" s="2" t="s">
        <v>647</v>
      </c>
      <c r="E225" s="2" t="s">
        <v>648</v>
      </c>
      <c r="F225" s="2" t="s">
        <v>649</v>
      </c>
      <c r="G225" s="3"/>
      <c r="H225" s="3"/>
      <c r="I225" s="2" t="s">
        <v>283</v>
      </c>
    </row>
    <row r="226" spans="1:9" s="4" customFormat="1" ht="90" customHeight="1" x14ac:dyDescent="0.2">
      <c r="A226" s="1">
        <v>225</v>
      </c>
      <c r="B226" s="2" t="str">
        <f>D226&amp;" – "&amp;E226</f>
        <v>Casa de Cultura “Emílio Silvestre Wolff” – Prefeitura de Araras</v>
      </c>
      <c r="C226" s="2" t="s">
        <v>258</v>
      </c>
      <c r="D226" s="2" t="s">
        <v>650</v>
      </c>
      <c r="E226" s="2" t="s">
        <v>651</v>
      </c>
      <c r="F226" s="2" t="s">
        <v>652</v>
      </c>
      <c r="G226" s="3"/>
      <c r="H226" s="3"/>
      <c r="I226" s="2" t="s">
        <v>283</v>
      </c>
    </row>
    <row r="227" spans="1:9" s="4" customFormat="1" ht="90" customHeight="1" x14ac:dyDescent="0.2">
      <c r="A227" s="1">
        <v>226</v>
      </c>
      <c r="B227" s="2" t="str">
        <f>D227&amp;" – "&amp;E227</f>
        <v>Centro de Museologia, Antropologia e Arqueologia (CEMAARQ), Faculdade de Ciência e Tecnologia – Universidade Estadual Paulista (UNESP)</v>
      </c>
      <c r="C227" s="2" t="s">
        <v>258</v>
      </c>
      <c r="D227" s="2" t="s">
        <v>653</v>
      </c>
      <c r="E227" s="2" t="s">
        <v>654</v>
      </c>
      <c r="F227" s="2" t="s">
        <v>655</v>
      </c>
      <c r="G227" s="3" t="s">
        <v>656</v>
      </c>
      <c r="H227" s="3"/>
      <c r="I227" s="2" t="s">
        <v>283</v>
      </c>
    </row>
    <row r="228" spans="1:9" s="4" customFormat="1" ht="90" customHeight="1" x14ac:dyDescent="0.2">
      <c r="A228" s="1">
        <v>227</v>
      </c>
      <c r="B228" s="2" t="str">
        <f>D228&amp;" – "&amp;E228</f>
        <v>Centro Regional de Arqueologia Ambiental – Museu de Arqueologia e Etnologia (MAE), Universidade de São Paulo (USP)</v>
      </c>
      <c r="C228" s="2" t="s">
        <v>258</v>
      </c>
      <c r="D228" s="2" t="s">
        <v>657</v>
      </c>
      <c r="E228" s="2" t="s">
        <v>658</v>
      </c>
      <c r="F228" s="2" t="s">
        <v>659</v>
      </c>
      <c r="G228" s="3"/>
      <c r="H228" s="3"/>
      <c r="I228" s="2" t="s">
        <v>283</v>
      </c>
    </row>
    <row r="229" spans="1:9" s="4" customFormat="1" ht="90" customHeight="1" x14ac:dyDescent="0.2">
      <c r="A229" s="1">
        <v>228</v>
      </c>
      <c r="B229" s="2" t="str">
        <f>D229&amp;" – "&amp;E229</f>
        <v>Departamento de Cultura e Turismo de São João da Boa Vista – Prefeitura de São João da Boa Vista</v>
      </c>
      <c r="C229" s="2" t="s">
        <v>258</v>
      </c>
      <c r="D229" s="2" t="s">
        <v>660</v>
      </c>
      <c r="E229" s="2" t="s">
        <v>661</v>
      </c>
      <c r="F229" s="2" t="s">
        <v>662</v>
      </c>
      <c r="G229" s="3"/>
      <c r="H229" s="3"/>
      <c r="I229" s="2" t="s">
        <v>283</v>
      </c>
    </row>
    <row r="230" spans="1:9" s="4" customFormat="1" ht="90" customHeight="1" x14ac:dyDescent="0.2">
      <c r="A230" s="1">
        <v>229</v>
      </c>
      <c r="B230" s="2" t="str">
        <f>D230&amp;" – "&amp;E230</f>
        <v>Departamento de Educação e Cultura – Prefeitura do Município de Santa Maria da Serra</v>
      </c>
      <c r="C230" s="2" t="s">
        <v>258</v>
      </c>
      <c r="D230" s="2" t="s">
        <v>663</v>
      </c>
      <c r="E230" s="2" t="s">
        <v>664</v>
      </c>
      <c r="F230" s="2" t="s">
        <v>665</v>
      </c>
      <c r="G230" s="3"/>
      <c r="H230" s="3"/>
      <c r="I230" s="2" t="s">
        <v>283</v>
      </c>
    </row>
    <row r="231" spans="1:9" s="4" customFormat="1" ht="90" customHeight="1" x14ac:dyDescent="0.2">
      <c r="A231" s="1">
        <v>230</v>
      </c>
      <c r="B231" s="2" t="str">
        <f>D231&amp;" – "&amp;E231</f>
        <v>Faculdade de Letras e Ciências Humanas  – Universidade de São Paulo (USP)</v>
      </c>
      <c r="C231" s="2" t="s">
        <v>258</v>
      </c>
      <c r="D231" s="2" t="s">
        <v>666</v>
      </c>
      <c r="E231" s="2" t="s">
        <v>264</v>
      </c>
      <c r="F231" s="2" t="s">
        <v>265</v>
      </c>
      <c r="G231" s="3"/>
      <c r="H231" s="3"/>
      <c r="I231" s="2" t="s">
        <v>283</v>
      </c>
    </row>
    <row r="232" spans="1:9" s="4" customFormat="1" ht="90" customHeight="1" x14ac:dyDescent="0.2">
      <c r="A232" s="1">
        <v>231</v>
      </c>
      <c r="B232" s="2" t="str">
        <f>D232&amp;" – "&amp;E232</f>
        <v>Fundação Cultural Benedicto Siqueira e Silva – Prefeitura Municipal de Paraíbuna</v>
      </c>
      <c r="C232" s="2" t="s">
        <v>258</v>
      </c>
      <c r="D232" s="2" t="s">
        <v>259</v>
      </c>
      <c r="E232" s="2" t="s">
        <v>260</v>
      </c>
      <c r="F232" s="2" t="s">
        <v>261</v>
      </c>
      <c r="G232" s="3" t="s">
        <v>262</v>
      </c>
      <c r="H232" s="3" t="s">
        <v>263</v>
      </c>
      <c r="I232" s="2" t="s">
        <v>15</v>
      </c>
    </row>
    <row r="233" spans="1:9" s="4" customFormat="1" ht="90" customHeight="1" x14ac:dyDescent="0.2">
      <c r="A233" s="1">
        <v>232</v>
      </c>
      <c r="B233" s="2" t="str">
        <f>D233&amp;" – "&amp;E233</f>
        <v>Fundação Cultural Cassiano Ricardo – Prefeitura Municipal de São José dos Campos</v>
      </c>
      <c r="C233" s="2" t="s">
        <v>258</v>
      </c>
      <c r="D233" s="2" t="s">
        <v>667</v>
      </c>
      <c r="E233" s="2" t="s">
        <v>668</v>
      </c>
      <c r="F233" s="2" t="s">
        <v>669</v>
      </c>
      <c r="G233" s="3"/>
      <c r="H233" s="3"/>
      <c r="I233" s="2" t="s">
        <v>283</v>
      </c>
    </row>
    <row r="234" spans="1:9" s="4" customFormat="1" ht="90" customHeight="1" x14ac:dyDescent="0.2">
      <c r="A234" s="1">
        <v>233</v>
      </c>
      <c r="B234" s="2" t="str">
        <f>D234&amp;" – "&amp;E234</f>
        <v>Fundação Cultural de Jacarehy “José Maria de Abreu”, Prefeitura Municipal de Jacareí – Prefeitura Municipal de Jacareí</v>
      </c>
      <c r="C234" s="2" t="s">
        <v>258</v>
      </c>
      <c r="D234" s="2" t="s">
        <v>670</v>
      </c>
      <c r="E234" s="2" t="s">
        <v>671</v>
      </c>
      <c r="F234" s="2" t="s">
        <v>672</v>
      </c>
      <c r="G234" s="3"/>
      <c r="H234" s="3"/>
      <c r="I234" s="2" t="s">
        <v>283</v>
      </c>
    </row>
    <row r="235" spans="1:9" s="4" customFormat="1" ht="90" customHeight="1" x14ac:dyDescent="0.2">
      <c r="A235" s="1">
        <v>234</v>
      </c>
      <c r="B235" s="2" t="str">
        <f>D235&amp;" – "&amp;E235</f>
        <v>Fundação Dom José Antônio do Couto - FUNDJAC – Diocese de Taubaté</v>
      </c>
      <c r="C235" s="2" t="s">
        <v>258</v>
      </c>
      <c r="D235" s="2" t="s">
        <v>673</v>
      </c>
      <c r="E235" s="2" t="s">
        <v>674</v>
      </c>
      <c r="F235" s="2" t="s">
        <v>675</v>
      </c>
      <c r="G235" s="3"/>
      <c r="H235" s="3"/>
      <c r="I235" s="2" t="s">
        <v>283</v>
      </c>
    </row>
    <row r="236" spans="1:9" s="4" customFormat="1" ht="90" customHeight="1" x14ac:dyDescent="0.2">
      <c r="A236" s="1">
        <v>235</v>
      </c>
      <c r="B236" s="2" t="str">
        <f>D236&amp;" – "&amp;E236</f>
        <v>Fundação Museu de História, Pesquisa e Arqueologia do Mar (FUNDAMAR) – Fundação Museu de História, Pesquisa e Arqueologia do Mar</v>
      </c>
      <c r="C236" s="2" t="s">
        <v>258</v>
      </c>
      <c r="D236" s="2" t="s">
        <v>676</v>
      </c>
      <c r="E236" s="2" t="s">
        <v>677</v>
      </c>
      <c r="F236" s="2" t="s">
        <v>678</v>
      </c>
      <c r="G236" s="3" t="s">
        <v>679</v>
      </c>
      <c r="H236" s="3" t="s">
        <v>680</v>
      </c>
      <c r="I236" s="2" t="s">
        <v>283</v>
      </c>
    </row>
    <row r="237" spans="1:9" s="4" customFormat="1" ht="90" customHeight="1" x14ac:dyDescent="0.2">
      <c r="A237" s="1">
        <v>236</v>
      </c>
      <c r="B237" s="2" t="str">
        <f>D237&amp;" – "&amp;E237</f>
        <v>Fundação para a Conservação e a Produção Florestal do Estado de São Paulo – Prefeitura de São Sebastião</v>
      </c>
      <c r="C237" s="2" t="s">
        <v>258</v>
      </c>
      <c r="D237" s="2" t="s">
        <v>681</v>
      </c>
      <c r="E237" s="2" t="s">
        <v>682</v>
      </c>
      <c r="F237" s="2" t="s">
        <v>678</v>
      </c>
      <c r="G237" s="3"/>
      <c r="H237" s="3" t="s">
        <v>683</v>
      </c>
      <c r="I237" s="2" t="s">
        <v>283</v>
      </c>
    </row>
    <row r="238" spans="1:9" s="4" customFormat="1" ht="90" customHeight="1" x14ac:dyDescent="0.2">
      <c r="A238" s="1">
        <v>237</v>
      </c>
      <c r="B238" s="2" t="str">
        <f>D238&amp;" – "&amp;E238</f>
        <v>Fundação Patrimônio Histórico da Energia e Saneamento – Governo do Estado de São Paulo</v>
      </c>
      <c r="C238" s="2" t="s">
        <v>258</v>
      </c>
      <c r="D238" s="2" t="s">
        <v>684</v>
      </c>
      <c r="E238" s="2" t="s">
        <v>685</v>
      </c>
      <c r="F238" s="2" t="s">
        <v>265</v>
      </c>
      <c r="G238" s="3" t="s">
        <v>686</v>
      </c>
      <c r="H238" s="3"/>
      <c r="I238" s="2" t="s">
        <v>283</v>
      </c>
    </row>
    <row r="239" spans="1:9" s="4" customFormat="1" ht="90" customHeight="1" x14ac:dyDescent="0.2">
      <c r="A239" s="1">
        <v>238</v>
      </c>
      <c r="B239" s="2" t="str">
        <f>D239&amp;" – "&amp;E239</f>
        <v>Fundação Pública Deodato Santana – Prefeitura de São Sebastião</v>
      </c>
      <c r="C239" s="2" t="s">
        <v>258</v>
      </c>
      <c r="D239" s="2" t="s">
        <v>687</v>
      </c>
      <c r="E239" s="2" t="s">
        <v>682</v>
      </c>
      <c r="F239" s="2" t="s">
        <v>678</v>
      </c>
      <c r="G239" s="3"/>
      <c r="H239" s="3"/>
      <c r="I239" s="2" t="s">
        <v>283</v>
      </c>
    </row>
    <row r="240" spans="1:9" s="4" customFormat="1" ht="90" customHeight="1" x14ac:dyDescent="0.2">
      <c r="A240" s="1">
        <v>239</v>
      </c>
      <c r="B240" s="2" t="str">
        <f>D240&amp;" – "&amp;E240</f>
        <v>Instituto de Pesquisas Científicas – Universidade Católica de Santos (UNISANTOS)</v>
      </c>
      <c r="C240" s="2" t="s">
        <v>258</v>
      </c>
      <c r="D240" s="2" t="s">
        <v>688</v>
      </c>
      <c r="E240" s="2" t="s">
        <v>689</v>
      </c>
      <c r="F240" s="2" t="s">
        <v>690</v>
      </c>
      <c r="G240" s="3"/>
      <c r="H240" s="3"/>
      <c r="I240" s="2" t="s">
        <v>283</v>
      </c>
    </row>
    <row r="241" spans="1:9" s="4" customFormat="1" ht="90" customHeight="1" x14ac:dyDescent="0.2">
      <c r="A241" s="1">
        <v>240</v>
      </c>
      <c r="B241" s="2" t="str">
        <f>D241&amp;" – "&amp;E241</f>
        <v>Instituto Histórico Geográfico e Arqueológico de Ilhabela – Prefeitura Municipal de Ilhabela</v>
      </c>
      <c r="C241" s="2" t="s">
        <v>258</v>
      </c>
      <c r="D241" s="2" t="s">
        <v>691</v>
      </c>
      <c r="E241" s="2" t="s">
        <v>692</v>
      </c>
      <c r="F241" s="2" t="s">
        <v>693</v>
      </c>
      <c r="G241" s="3"/>
      <c r="H241" s="3"/>
      <c r="I241" s="2" t="s">
        <v>283</v>
      </c>
    </row>
    <row r="242" spans="1:9" s="4" customFormat="1" ht="90" customHeight="1" x14ac:dyDescent="0.2">
      <c r="A242" s="1">
        <v>241</v>
      </c>
      <c r="B242" s="2" t="str">
        <f>D242&amp;" – "&amp;E242</f>
        <v>Laboratório de Arqueologia Pública Paulo Duarte - Núcleo de Estudos e Pesquisas Ambientais - LAP/NEPAM – Universidade Estadual de Campinas (UNICAMP)</v>
      </c>
      <c r="C242" s="2" t="s">
        <v>258</v>
      </c>
      <c r="D242" s="2" t="s">
        <v>694</v>
      </c>
      <c r="E242" s="2" t="s">
        <v>695</v>
      </c>
      <c r="F242" s="2" t="s">
        <v>696</v>
      </c>
      <c r="G242" s="3"/>
      <c r="H242" s="3"/>
      <c r="I242" s="2" t="s">
        <v>283</v>
      </c>
    </row>
    <row r="243" spans="1:9" s="4" customFormat="1" ht="90" customHeight="1" x14ac:dyDescent="0.2">
      <c r="A243" s="1">
        <v>242</v>
      </c>
      <c r="B243" s="2" t="str">
        <f>D243&amp;" – "&amp;E243</f>
        <v>Laboratório de Estudos Arqueológicos – Fundação Municipal de Ensino Superior de Bragança Paulista (FESB)</v>
      </c>
      <c r="C243" s="2" t="s">
        <v>258</v>
      </c>
      <c r="D243" s="2" t="s">
        <v>697</v>
      </c>
      <c r="E243" s="2" t="s">
        <v>698</v>
      </c>
      <c r="F243" s="2" t="s">
        <v>699</v>
      </c>
      <c r="G243" s="3"/>
      <c r="H243" s="3"/>
      <c r="I243" s="2" t="s">
        <v>283</v>
      </c>
    </row>
    <row r="244" spans="1:9" s="4" customFormat="1" ht="90" customHeight="1" x14ac:dyDescent="0.2">
      <c r="A244" s="1">
        <v>243</v>
      </c>
      <c r="B244" s="2" t="str">
        <f>D244&amp;" – "&amp;E244</f>
        <v>Laboratório de Estudos Evolutivos Humanos/Instituto de Biociências – Universidade de São Paulo (USP)</v>
      </c>
      <c r="C244" s="2" t="s">
        <v>258</v>
      </c>
      <c r="D244" s="2" t="s">
        <v>700</v>
      </c>
      <c r="E244" s="2" t="s">
        <v>264</v>
      </c>
      <c r="F244" s="2" t="s">
        <v>265</v>
      </c>
      <c r="G244" s="3" t="s">
        <v>701</v>
      </c>
      <c r="H244" s="3"/>
      <c r="I244" s="2" t="s">
        <v>283</v>
      </c>
    </row>
    <row r="245" spans="1:9" s="4" customFormat="1" ht="90" customHeight="1" x14ac:dyDescent="0.2">
      <c r="A245" s="1">
        <v>244</v>
      </c>
      <c r="B245" s="2" t="str">
        <f>D245&amp;" – "&amp;E245</f>
        <v>Laboratório Interdisciplinar de Pesquisa sobre o Patrimônio, Memória e Território - LAPAT – Universidade Estadual Paulista (UNESP)</v>
      </c>
      <c r="C245" s="2" t="s">
        <v>258</v>
      </c>
      <c r="D245" s="2" t="s">
        <v>702</v>
      </c>
      <c r="E245" s="2" t="s">
        <v>654</v>
      </c>
      <c r="F245" s="2" t="s">
        <v>703</v>
      </c>
      <c r="G245" s="3"/>
      <c r="H245" s="3"/>
      <c r="I245" s="2" t="s">
        <v>283</v>
      </c>
    </row>
    <row r="246" spans="1:9" s="4" customFormat="1" ht="90" customHeight="1" x14ac:dyDescent="0.2">
      <c r="A246" s="1">
        <v>245</v>
      </c>
      <c r="B246" s="2" t="str">
        <f>D246&amp;" – "&amp;E246</f>
        <v>Museu Barão de Mauá – Prefeitura Municipal de Mauá</v>
      </c>
      <c r="C246" s="2" t="s">
        <v>258</v>
      </c>
      <c r="D246" s="2" t="s">
        <v>704</v>
      </c>
      <c r="E246" s="2" t="s">
        <v>705</v>
      </c>
      <c r="F246" s="2" t="s">
        <v>706</v>
      </c>
      <c r="G246" s="3"/>
      <c r="H246" s="3"/>
      <c r="I246" s="2" t="s">
        <v>283</v>
      </c>
    </row>
    <row r="247" spans="1:9" s="4" customFormat="1" ht="90" customHeight="1" x14ac:dyDescent="0.2">
      <c r="A247" s="1">
        <v>246</v>
      </c>
      <c r="B247" s="2" t="str">
        <f>D247&amp;" – "&amp;E247</f>
        <v>Museu da Cidade – Prefeitura Municipal de Campinas</v>
      </c>
      <c r="C247" s="2" t="s">
        <v>258</v>
      </c>
      <c r="D247" s="2" t="s">
        <v>707</v>
      </c>
      <c r="E247" s="2" t="s">
        <v>708</v>
      </c>
      <c r="F247" s="2" t="s">
        <v>696</v>
      </c>
      <c r="G247" s="3"/>
      <c r="H247" s="3"/>
      <c r="I247" s="2" t="s">
        <v>283</v>
      </c>
    </row>
    <row r="248" spans="1:9" s="4" customFormat="1" ht="90" customHeight="1" x14ac:dyDescent="0.2">
      <c r="A248" s="1">
        <v>247</v>
      </c>
      <c r="B248" s="2" t="str">
        <f>D248&amp;" – "&amp;E248</f>
        <v>Museu de Arqueologia de Iepê  – Prefeitura de Iepê</v>
      </c>
      <c r="C248" s="2" t="s">
        <v>258</v>
      </c>
      <c r="D248" s="2" t="s">
        <v>709</v>
      </c>
      <c r="E248" s="2" t="s">
        <v>710</v>
      </c>
      <c r="F248" s="2" t="s">
        <v>711</v>
      </c>
      <c r="G248" s="3"/>
      <c r="H248" s="3"/>
      <c r="I248" s="2" t="s">
        <v>283</v>
      </c>
    </row>
    <row r="249" spans="1:9" s="4" customFormat="1" ht="90" customHeight="1" x14ac:dyDescent="0.2">
      <c r="A249" s="1">
        <v>248</v>
      </c>
      <c r="B249" s="2" t="str">
        <f>D249&amp;" – "&amp;E249</f>
        <v>Museu de Arqueologia e Paleontologia de Araraquara - MAPA – Prefeitura de Araraquara</v>
      </c>
      <c r="C249" s="2" t="s">
        <v>258</v>
      </c>
      <c r="D249" s="2" t="s">
        <v>712</v>
      </c>
      <c r="E249" s="2" t="s">
        <v>713</v>
      </c>
      <c r="F249" s="2" t="s">
        <v>714</v>
      </c>
      <c r="G249" s="3"/>
      <c r="H249" s="3"/>
      <c r="I249" s="2" t="s">
        <v>283</v>
      </c>
    </row>
    <row r="250" spans="1:9" s="4" customFormat="1" ht="90" customHeight="1" x14ac:dyDescent="0.2">
      <c r="A250" s="1">
        <v>249</v>
      </c>
      <c r="B250" s="2" t="str">
        <f>D250&amp;" – "&amp;E250</f>
        <v>Museu de Arte Sacra dos Jesuítas – Pateo do Collegio/ Jesuítas Brasil</v>
      </c>
      <c r="C250" s="2" t="s">
        <v>258</v>
      </c>
      <c r="D250" s="2" t="s">
        <v>715</v>
      </c>
      <c r="E250" s="2" t="s">
        <v>716</v>
      </c>
      <c r="F250" s="2" t="s">
        <v>717</v>
      </c>
      <c r="G250" s="3"/>
      <c r="H250" s="3"/>
      <c r="I250" s="2" t="s">
        <v>283</v>
      </c>
    </row>
    <row r="251" spans="1:9" s="4" customFormat="1" ht="90" customHeight="1" x14ac:dyDescent="0.2">
      <c r="A251" s="1">
        <v>250</v>
      </c>
      <c r="B251" s="2" t="str">
        <f>D251&amp;" – "&amp;E251</f>
        <v>Museu do Café da Fazenda Lageado - Campus de Botucatu – Universidade Estadual Paulista, Campus de Botucatu (UNESP)</v>
      </c>
      <c r="C251" s="2" t="s">
        <v>258</v>
      </c>
      <c r="D251" s="2" t="s">
        <v>718</v>
      </c>
      <c r="E251" s="2" t="s">
        <v>719</v>
      </c>
      <c r="F251" s="2" t="s">
        <v>720</v>
      </c>
      <c r="G251" s="3"/>
      <c r="H251" s="3"/>
      <c r="I251" s="2" t="s">
        <v>283</v>
      </c>
    </row>
    <row r="252" spans="1:9" s="4" customFormat="1" ht="90" customHeight="1" x14ac:dyDescent="0.2">
      <c r="A252" s="1">
        <v>251</v>
      </c>
      <c r="B252" s="2" t="str">
        <f>D252&amp;" – "&amp;E252</f>
        <v>Museu Histórico de Itapeva – Prefeitura Municipal de Itapeva</v>
      </c>
      <c r="C252" s="2" t="s">
        <v>258</v>
      </c>
      <c r="D252" s="2" t="s">
        <v>721</v>
      </c>
      <c r="E252" s="2" t="s">
        <v>722</v>
      </c>
      <c r="F252" s="2" t="s">
        <v>723</v>
      </c>
      <c r="G252" s="3"/>
      <c r="H252" s="3"/>
      <c r="I252" s="2" t="s">
        <v>283</v>
      </c>
    </row>
    <row r="253" spans="1:9" s="4" customFormat="1" ht="90" customHeight="1" x14ac:dyDescent="0.2">
      <c r="A253" s="1">
        <v>252</v>
      </c>
      <c r="B253" s="2" t="str">
        <f>D253&amp;" – "&amp;E253</f>
        <v>Museu Histórico e Arqueológico de Peruíbe – Prefeitura de Peruíbe</v>
      </c>
      <c r="C253" s="2" t="s">
        <v>258</v>
      </c>
      <c r="D253" s="2" t="s">
        <v>724</v>
      </c>
      <c r="E253" s="2" t="s">
        <v>725</v>
      </c>
      <c r="F253" s="2" t="s">
        <v>726</v>
      </c>
      <c r="G253" s="3"/>
      <c r="H253" s="3"/>
      <c r="I253" s="2" t="s">
        <v>283</v>
      </c>
    </row>
    <row r="254" spans="1:9" s="4" customFormat="1" ht="90" customHeight="1" x14ac:dyDescent="0.2">
      <c r="A254" s="1">
        <v>253</v>
      </c>
      <c r="B254" s="2" t="str">
        <f>D254&amp;" – "&amp;E254</f>
        <v>Museu Histórico e Pedagógico "Dr. João Theodoro Xavier" – Prefeitura de Mogi Mirim</v>
      </c>
      <c r="C254" s="2" t="s">
        <v>258</v>
      </c>
      <c r="D254" s="2" t="s">
        <v>727</v>
      </c>
      <c r="E254" s="2" t="s">
        <v>728</v>
      </c>
      <c r="F254" s="2" t="s">
        <v>729</v>
      </c>
      <c r="G254" s="3"/>
      <c r="H254" s="3"/>
      <c r="I254" s="2" t="s">
        <v>283</v>
      </c>
    </row>
    <row r="255" spans="1:9" s="4" customFormat="1" ht="90" customHeight="1" x14ac:dyDescent="0.2">
      <c r="A255" s="1">
        <v>254</v>
      </c>
      <c r="B255" s="2" t="str">
        <f>D255&amp;" – "&amp;E255</f>
        <v>Museu Histórico e Pedagógico “Francisco Blasi”, Prefeitura Municipal de Botucatu – Prefeitura de Botucatu</v>
      </c>
      <c r="C255" s="2" t="s">
        <v>258</v>
      </c>
      <c r="D255" s="2" t="s">
        <v>730</v>
      </c>
      <c r="E255" s="2" t="s">
        <v>731</v>
      </c>
      <c r="F255" s="2" t="s">
        <v>732</v>
      </c>
      <c r="G255" s="3"/>
      <c r="H255" s="3"/>
      <c r="I255" s="2" t="s">
        <v>283</v>
      </c>
    </row>
    <row r="256" spans="1:9" s="4" customFormat="1" ht="90" customHeight="1" x14ac:dyDescent="0.2">
      <c r="A256" s="1">
        <v>255</v>
      </c>
      <c r="B256" s="2" t="str">
        <f>D256&amp;" – "&amp;E256</f>
        <v>Museu Histórico e Pedagógico “Voluntários da Pátria" – Prefeitura de Araraquara</v>
      </c>
      <c r="C256" s="2" t="s">
        <v>258</v>
      </c>
      <c r="D256" s="2" t="s">
        <v>733</v>
      </c>
      <c r="E256" s="2" t="s">
        <v>713</v>
      </c>
      <c r="F256" s="2" t="s">
        <v>714</v>
      </c>
      <c r="G256" s="3"/>
      <c r="H256" s="3"/>
      <c r="I256" s="2" t="s">
        <v>283</v>
      </c>
    </row>
    <row r="257" spans="1:9" s="4" customFormat="1" ht="90" customHeight="1" x14ac:dyDescent="0.2">
      <c r="A257" s="1">
        <v>256</v>
      </c>
      <c r="B257" s="2" t="str">
        <f>D257&amp;" – "&amp;E257</f>
        <v>Museu Histórico Major José Levy Sobrinho – Prefeitura Municipal de Limeira</v>
      </c>
      <c r="C257" s="2" t="s">
        <v>258</v>
      </c>
      <c r="D257" s="2" t="s">
        <v>734</v>
      </c>
      <c r="E257" s="2" t="s">
        <v>735</v>
      </c>
      <c r="F257" s="2" t="s">
        <v>736</v>
      </c>
      <c r="G257" s="3"/>
      <c r="H257" s="3"/>
      <c r="I257" s="2" t="s">
        <v>283</v>
      </c>
    </row>
    <row r="258" spans="1:9" s="4" customFormat="1" ht="90" customHeight="1" x14ac:dyDescent="0.2">
      <c r="A258" s="1">
        <v>257</v>
      </c>
      <c r="B258" s="2" t="str">
        <f>D258&amp;" – "&amp;E258</f>
        <v>Museu Histórico Sorocabano – Prefeitura de Sorocaba</v>
      </c>
      <c r="C258" s="2" t="s">
        <v>258</v>
      </c>
      <c r="D258" s="2" t="s">
        <v>737</v>
      </c>
      <c r="E258" s="2" t="s">
        <v>738</v>
      </c>
      <c r="F258" s="2" t="s">
        <v>739</v>
      </c>
      <c r="G258" s="3"/>
      <c r="H258" s="3"/>
      <c r="I258" s="2" t="s">
        <v>283</v>
      </c>
    </row>
    <row r="259" spans="1:9" s="4" customFormat="1" ht="90" customHeight="1" x14ac:dyDescent="0.2">
      <c r="A259" s="1">
        <v>258</v>
      </c>
      <c r="B259" s="2" t="str">
        <f>D259&amp;" – "&amp;E259</f>
        <v xml:space="preserve">Museu Municipal José Raphael Toscano – Prefeitura de Jahu                    </v>
      </c>
      <c r="C259" s="2" t="s">
        <v>258</v>
      </c>
      <c r="D259" s="2" t="s">
        <v>740</v>
      </c>
      <c r="E259" s="2" t="s">
        <v>741</v>
      </c>
      <c r="F259" s="2" t="s">
        <v>742</v>
      </c>
      <c r="G259" s="3" t="s">
        <v>743</v>
      </c>
      <c r="H259" s="3" t="s">
        <v>744</v>
      </c>
      <c r="I259" s="2" t="s">
        <v>283</v>
      </c>
    </row>
    <row r="260" spans="1:9" s="4" customFormat="1" ht="90" customHeight="1" x14ac:dyDescent="0.2">
      <c r="A260" s="1">
        <v>259</v>
      </c>
      <c r="B260" s="2" t="str">
        <f>D260&amp;" – "&amp;E260</f>
        <v>Museu Municipal Elisabeth Aytai – Prefeitura Municipal de Monte Mor</v>
      </c>
      <c r="C260" s="2" t="s">
        <v>258</v>
      </c>
      <c r="D260" s="2" t="s">
        <v>745</v>
      </c>
      <c r="E260" s="2" t="s">
        <v>746</v>
      </c>
      <c r="F260" s="2" t="s">
        <v>747</v>
      </c>
      <c r="G260" s="3"/>
      <c r="H260" s="3"/>
      <c r="I260" s="2" t="s">
        <v>283</v>
      </c>
    </row>
    <row r="261" spans="1:9" s="4" customFormat="1" ht="90" customHeight="1" x14ac:dyDescent="0.2">
      <c r="A261" s="1">
        <v>260</v>
      </c>
      <c r="B261" s="2" t="str">
        <f>D261&amp;" – "&amp;E261</f>
        <v>Museu Municipal Padre Francisco de Paula Lima – Prefeitura de Itatiba</v>
      </c>
      <c r="C261" s="2" t="s">
        <v>258</v>
      </c>
      <c r="D261" s="2" t="s">
        <v>748</v>
      </c>
      <c r="E261" s="2" t="s">
        <v>749</v>
      </c>
      <c r="F261" s="2" t="s">
        <v>750</v>
      </c>
      <c r="G261" s="3"/>
      <c r="H261" s="3"/>
      <c r="I261" s="2" t="s">
        <v>283</v>
      </c>
    </row>
    <row r="262" spans="1:9" s="4" customFormat="1" ht="90" customHeight="1" x14ac:dyDescent="0.2">
      <c r="A262" s="1">
        <v>261</v>
      </c>
      <c r="B262" s="2" t="str">
        <f>D262&amp;" – "&amp;E262</f>
        <v>Museu Paulista - Museu do Ipiranga – Universidade de São Paulo (USP)</v>
      </c>
      <c r="C262" s="2" t="s">
        <v>258</v>
      </c>
      <c r="D262" s="2" t="s">
        <v>751</v>
      </c>
      <c r="E262" s="2" t="s">
        <v>264</v>
      </c>
      <c r="F262" s="2" t="s">
        <v>265</v>
      </c>
      <c r="G262" s="3"/>
      <c r="H262" s="3"/>
      <c r="I262" s="2" t="s">
        <v>283</v>
      </c>
    </row>
    <row r="263" spans="1:9" s="4" customFormat="1" ht="90" customHeight="1" x14ac:dyDescent="0.2">
      <c r="A263" s="1">
        <v>262</v>
      </c>
      <c r="B263" s="2" t="str">
        <f>D263&amp;" – "&amp;E263</f>
        <v>Núcleo de Arqueologia - NABC – Universidade Braz Cubas (UBC)</v>
      </c>
      <c r="C263" s="2" t="s">
        <v>258</v>
      </c>
      <c r="D263" s="2" t="s">
        <v>752</v>
      </c>
      <c r="E263" s="2" t="s">
        <v>753</v>
      </c>
      <c r="F263" s="2" t="s">
        <v>754</v>
      </c>
      <c r="G263" s="3"/>
      <c r="H263" s="3"/>
      <c r="I263" s="2" t="s">
        <v>283</v>
      </c>
    </row>
    <row r="264" spans="1:9" s="4" customFormat="1" ht="90" customHeight="1" x14ac:dyDescent="0.2">
      <c r="A264" s="1">
        <v>263</v>
      </c>
      <c r="B264" s="2" t="str">
        <f>D264&amp;" – "&amp;E264</f>
        <v>Núcleo de Estudos Estratégicos - NEE – Universidade Estadual de Campinas (UNICAMP)</v>
      </c>
      <c r="C264" s="2" t="s">
        <v>258</v>
      </c>
      <c r="D264" s="2" t="s">
        <v>755</v>
      </c>
      <c r="E264" s="2" t="s">
        <v>695</v>
      </c>
      <c r="F264" s="2" t="s">
        <v>696</v>
      </c>
      <c r="G264" s="3"/>
      <c r="H264" s="3"/>
      <c r="I264" s="2" t="s">
        <v>283</v>
      </c>
    </row>
    <row r="265" spans="1:9" s="4" customFormat="1" ht="90" customHeight="1" x14ac:dyDescent="0.2">
      <c r="A265" s="1">
        <v>264</v>
      </c>
      <c r="B265" s="2" t="str">
        <f>D265&amp;" – "&amp;E265</f>
        <v>Núcleo de Pesquisa e Estudo em Chondrichthyes - NUPEC – Centro Regional de Pesquisas Arqueológicas (CERPA)</v>
      </c>
      <c r="C265" s="2" t="s">
        <v>258</v>
      </c>
      <c r="D265" s="2" t="s">
        <v>756</v>
      </c>
      <c r="E265" s="2" t="s">
        <v>757</v>
      </c>
      <c r="F265" s="2" t="s">
        <v>690</v>
      </c>
      <c r="G265" s="3" t="s">
        <v>758</v>
      </c>
      <c r="H265" s="3" t="s">
        <v>759</v>
      </c>
      <c r="I265" s="2" t="s">
        <v>283</v>
      </c>
    </row>
    <row r="266" spans="1:9" s="4" customFormat="1" ht="90" customHeight="1" x14ac:dyDescent="0.2">
      <c r="A266" s="1">
        <v>265</v>
      </c>
      <c r="B266" s="2" t="str">
        <f>D266&amp;" – "&amp;E266</f>
        <v>Parque Estadual de Ilhabela – Prefeitura de Ilhabela</v>
      </c>
      <c r="C266" s="2" t="s">
        <v>258</v>
      </c>
      <c r="D266" s="2" t="s">
        <v>760</v>
      </c>
      <c r="E266" s="2" t="s">
        <v>761</v>
      </c>
      <c r="F266" s="2" t="s">
        <v>693</v>
      </c>
      <c r="G266" s="3"/>
      <c r="H266" s="3"/>
      <c r="I266" s="2" t="s">
        <v>283</v>
      </c>
    </row>
    <row r="267" spans="1:9" s="4" customFormat="1" ht="90" customHeight="1" x14ac:dyDescent="0.2">
      <c r="A267" s="1">
        <v>266</v>
      </c>
      <c r="B267" s="2" t="str">
        <f>D267&amp;" – "&amp;E267</f>
        <v>Prefeitura do Município de São Bernardo do Campo – Prefeitura do Município de São Bernardo do Campo</v>
      </c>
      <c r="C267" s="2" t="s">
        <v>258</v>
      </c>
      <c r="D267" s="2" t="s">
        <v>762</v>
      </c>
      <c r="E267" s="2" t="s">
        <v>762</v>
      </c>
      <c r="F267" s="2" t="s">
        <v>763</v>
      </c>
      <c r="G267" s="3"/>
      <c r="H267" s="3"/>
      <c r="I267" s="2" t="s">
        <v>283</v>
      </c>
    </row>
    <row r="268" spans="1:9" s="4" customFormat="1" ht="90" customHeight="1" x14ac:dyDescent="0.2">
      <c r="A268" s="1">
        <v>267</v>
      </c>
      <c r="B268" s="2" t="str">
        <f>D268&amp;" – "&amp;E268</f>
        <v>Prefeitura Municipal de Areias – Prefeitura Municipal de Areias</v>
      </c>
      <c r="C268" s="2" t="s">
        <v>258</v>
      </c>
      <c r="D268" s="2" t="s">
        <v>764</v>
      </c>
      <c r="E268" s="2" t="s">
        <v>764</v>
      </c>
      <c r="F268" s="2" t="s">
        <v>765</v>
      </c>
      <c r="G268" s="3"/>
      <c r="H268" s="3"/>
      <c r="I268" s="2" t="s">
        <v>283</v>
      </c>
    </row>
    <row r="269" spans="1:9" s="4" customFormat="1" ht="90" customHeight="1" x14ac:dyDescent="0.2">
      <c r="A269" s="1">
        <v>268</v>
      </c>
      <c r="B269" s="2" t="str">
        <f>D269&amp;" – "&amp;E269</f>
        <v>Prefeitura Municipal de Mogi Mirim – Prefeitura de Mogi Mirim</v>
      </c>
      <c r="C269" s="2" t="s">
        <v>258</v>
      </c>
      <c r="D269" s="2" t="s">
        <v>766</v>
      </c>
      <c r="E269" s="2" t="s">
        <v>728</v>
      </c>
      <c r="F269" s="2" t="s">
        <v>729</v>
      </c>
      <c r="G269" s="3"/>
      <c r="H269" s="3"/>
      <c r="I269" s="2" t="s">
        <v>283</v>
      </c>
    </row>
    <row r="270" spans="1:9" s="4" customFormat="1" ht="90" customHeight="1" x14ac:dyDescent="0.2">
      <c r="A270" s="1">
        <v>269</v>
      </c>
      <c r="B270" s="2" t="str">
        <f>D270&amp;" – "&amp;E270</f>
        <v>Prefeitura Municipal de Sorocaba – Prefeitura Municipal de Sorocaba</v>
      </c>
      <c r="C270" s="2" t="s">
        <v>258</v>
      </c>
      <c r="D270" s="2" t="s">
        <v>767</v>
      </c>
      <c r="E270" s="2" t="s">
        <v>767</v>
      </c>
      <c r="F270" s="2" t="s">
        <v>739</v>
      </c>
      <c r="G270" s="3"/>
      <c r="H270" s="3"/>
      <c r="I270" s="2" t="s">
        <v>283</v>
      </c>
    </row>
    <row r="271" spans="1:9" s="4" customFormat="1" ht="90" customHeight="1" x14ac:dyDescent="0.2">
      <c r="A271" s="1">
        <v>270</v>
      </c>
      <c r="B271" s="2" t="str">
        <f>D271&amp;" – "&amp;E271</f>
        <v>Secretaria de Cultura e Turismo – Prefeitura de São Sebastião</v>
      </c>
      <c r="C271" s="2" t="s">
        <v>258</v>
      </c>
      <c r="D271" s="2" t="s">
        <v>768</v>
      </c>
      <c r="E271" s="2" t="s">
        <v>682</v>
      </c>
      <c r="F271" s="2" t="s">
        <v>678</v>
      </c>
      <c r="G271" s="3"/>
      <c r="H271" s="3"/>
      <c r="I271" s="2" t="s">
        <v>283</v>
      </c>
    </row>
    <row r="272" spans="1:9" s="4" customFormat="1" ht="90" customHeight="1" x14ac:dyDescent="0.2">
      <c r="A272" s="1">
        <v>271</v>
      </c>
      <c r="B272" s="2" t="str">
        <f>D272&amp;" – "&amp;E272</f>
        <v>Secretaria de Cultura, Esporte e Lazer  – Prefeitura Municipal de Caçapava</v>
      </c>
      <c r="C272" s="2" t="s">
        <v>258</v>
      </c>
      <c r="D272" s="2" t="s">
        <v>769</v>
      </c>
      <c r="E272" s="2" t="s">
        <v>770</v>
      </c>
      <c r="F272" s="2" t="s">
        <v>771</v>
      </c>
      <c r="G272" s="3"/>
      <c r="H272" s="3"/>
      <c r="I272" s="2" t="s">
        <v>283</v>
      </c>
    </row>
    <row r="273" spans="1:9" s="4" customFormat="1" ht="90" customHeight="1" x14ac:dyDescent="0.2">
      <c r="A273" s="1">
        <v>272</v>
      </c>
      <c r="B273" s="2" t="str">
        <f>D273&amp;" – "&amp;E273</f>
        <v>Secretaria de Obras e Meio Ambiente – Prefeitura de São Sebastião</v>
      </c>
      <c r="C273" s="2" t="s">
        <v>258</v>
      </c>
      <c r="D273" s="2" t="s">
        <v>772</v>
      </c>
      <c r="E273" s="2" t="s">
        <v>682</v>
      </c>
      <c r="F273" s="2" t="s">
        <v>678</v>
      </c>
      <c r="G273" s="3"/>
      <c r="H273" s="3"/>
      <c r="I273" s="2" t="s">
        <v>283</v>
      </c>
    </row>
    <row r="274" spans="1:9" s="4" customFormat="1" ht="90" customHeight="1" x14ac:dyDescent="0.2">
      <c r="A274" s="1">
        <v>273</v>
      </c>
      <c r="B274" s="2" t="str">
        <f>D274&amp;" – "&amp;E274</f>
        <v>Secretaria do Meio Ambiente de São Paulo - Instituto Florestal – Prefeitura de São Sebastião</v>
      </c>
      <c r="C274" s="2" t="s">
        <v>258</v>
      </c>
      <c r="D274" s="2" t="s">
        <v>773</v>
      </c>
      <c r="E274" s="2" t="s">
        <v>682</v>
      </c>
      <c r="F274" s="2" t="s">
        <v>678</v>
      </c>
      <c r="G274" s="3"/>
      <c r="H274" s="3"/>
      <c r="I274" s="2" t="s">
        <v>283</v>
      </c>
    </row>
    <row r="275" spans="1:9" s="4" customFormat="1" ht="90" customHeight="1" x14ac:dyDescent="0.2">
      <c r="A275" s="1">
        <v>274</v>
      </c>
      <c r="B275" s="2" t="str">
        <f>D275&amp;" – "&amp;E275</f>
        <v>Secretaria Municipal de Ação Cultural de Piracicaba (SEMAC)  – Prefeitura Municipal de Piracicaba</v>
      </c>
      <c r="C275" s="2" t="s">
        <v>258</v>
      </c>
      <c r="D275" s="2" t="s">
        <v>774</v>
      </c>
      <c r="E275" s="2" t="s">
        <v>775</v>
      </c>
      <c r="F275" s="2" t="s">
        <v>776</v>
      </c>
      <c r="G275" s="3"/>
      <c r="H275" s="3"/>
      <c r="I275" s="2" t="s">
        <v>283</v>
      </c>
    </row>
    <row r="276" spans="1:9" s="4" customFormat="1" ht="90" customHeight="1" x14ac:dyDescent="0.2">
      <c r="A276" s="1">
        <v>275</v>
      </c>
      <c r="B276" s="2" t="str">
        <f>D276&amp;" – "&amp;E276</f>
        <v>Secretaria Municipal de Ação Cultural e Cidadania – Prefeitura de Araras</v>
      </c>
      <c r="C276" s="2" t="s">
        <v>258</v>
      </c>
      <c r="D276" s="2" t="s">
        <v>777</v>
      </c>
      <c r="E276" s="2" t="s">
        <v>651</v>
      </c>
      <c r="F276" s="2" t="s">
        <v>652</v>
      </c>
      <c r="G276" s="3"/>
      <c r="H276" s="3"/>
      <c r="I276" s="2" t="s">
        <v>283</v>
      </c>
    </row>
    <row r="277" spans="1:9" s="4" customFormat="1" ht="90" customHeight="1" x14ac:dyDescent="0.2">
      <c r="A277" s="1">
        <v>276</v>
      </c>
      <c r="B277" s="2" t="str">
        <f>D277&amp;" – "&amp;E277</f>
        <v>Secretaria Municipal de Cultura de Rio Claro – Prefeitura de Rio Claro</v>
      </c>
      <c r="C277" s="2" t="s">
        <v>258</v>
      </c>
      <c r="D277" s="2" t="s">
        <v>778</v>
      </c>
      <c r="E277" s="2" t="s">
        <v>779</v>
      </c>
      <c r="F277" s="2" t="s">
        <v>703</v>
      </c>
      <c r="G277" s="3"/>
      <c r="H277" s="3"/>
      <c r="I277" s="2" t="s">
        <v>283</v>
      </c>
    </row>
    <row r="278" spans="1:9" s="4" customFormat="1" ht="90" customHeight="1" x14ac:dyDescent="0.2">
      <c r="A278" s="1">
        <v>277</v>
      </c>
      <c r="B278" s="2" t="str">
        <f>D278&amp;" – "&amp;E278</f>
        <v>Centro de Arqueologia - Departamento do Patrimônio Histórico - DPH, Secretaria Municipal de Cultura – Prefeitura do Município de São Paulo</v>
      </c>
      <c r="C278" s="2" t="s">
        <v>258</v>
      </c>
      <c r="D278" s="2" t="s">
        <v>780</v>
      </c>
      <c r="E278" s="2" t="s">
        <v>781</v>
      </c>
      <c r="F278" s="2" t="s">
        <v>265</v>
      </c>
      <c r="G278" s="3"/>
      <c r="H278" s="3"/>
      <c r="I278" s="2" t="s">
        <v>283</v>
      </c>
    </row>
    <row r="279" spans="1:9" s="4" customFormat="1" ht="90" customHeight="1" x14ac:dyDescent="0.2">
      <c r="A279" s="1">
        <v>278</v>
      </c>
      <c r="B279" s="2" t="str">
        <f>D279&amp;" – "&amp;E279</f>
        <v>Universidade Estadual de Campinas – Universidade Estadual de Campinas (UNICAMP)</v>
      </c>
      <c r="C279" s="2" t="s">
        <v>258</v>
      </c>
      <c r="D279" s="2" t="s">
        <v>782</v>
      </c>
      <c r="E279" s="2" t="s">
        <v>695</v>
      </c>
      <c r="F279" s="2" t="s">
        <v>696</v>
      </c>
      <c r="G279" s="3"/>
      <c r="H279" s="3"/>
      <c r="I279" s="2" t="s">
        <v>283</v>
      </c>
    </row>
    <row r="280" spans="1:9" s="4" customFormat="1" ht="90" customHeight="1" x14ac:dyDescent="0.2">
      <c r="A280" s="1">
        <v>279</v>
      </c>
      <c r="B280" s="2" t="str">
        <f>D280&amp;" – "&amp;E280</f>
        <v>Universidade Estadual Paulista – Universidade Estadual Paulista (UNESP)</v>
      </c>
      <c r="C280" s="2" t="s">
        <v>258</v>
      </c>
      <c r="D280" s="2" t="s">
        <v>783</v>
      </c>
      <c r="E280" s="2" t="s">
        <v>654</v>
      </c>
      <c r="F280" s="2"/>
      <c r="G280" s="3"/>
      <c r="H280" s="3"/>
      <c r="I280" s="2" t="s">
        <v>283</v>
      </c>
    </row>
    <row r="281" spans="1:9" s="4" customFormat="1" ht="90" customHeight="1" x14ac:dyDescent="0.2">
      <c r="A281" s="1">
        <v>280</v>
      </c>
      <c r="B281" s="2" t="str">
        <f>D281&amp;" – "&amp;E281</f>
        <v>Universidade Estadual Paulista - Unidade de Rosana – Universidade Estadual Paulista (UNESP)</v>
      </c>
      <c r="C281" s="2" t="s">
        <v>258</v>
      </c>
      <c r="D281" s="2" t="s">
        <v>784</v>
      </c>
      <c r="E281" s="2" t="s">
        <v>654</v>
      </c>
      <c r="F281" s="2" t="s">
        <v>785</v>
      </c>
      <c r="G281" s="3"/>
      <c r="H281" s="3"/>
      <c r="I281" s="2" t="s">
        <v>283</v>
      </c>
    </row>
    <row r="282" spans="1:9" s="4" customFormat="1" ht="90" customHeight="1" x14ac:dyDescent="0.2">
      <c r="A282" s="1">
        <v>281</v>
      </c>
      <c r="B282" s="2" t="str">
        <f>D282&amp;" – "&amp;E282</f>
        <v>Museu de Arqueologia e Etnologia - MAE – Universidade de São Paulo (USP)</v>
      </c>
      <c r="C282" s="2" t="s">
        <v>258</v>
      </c>
      <c r="D282" s="2" t="s">
        <v>152</v>
      </c>
      <c r="E282" s="2" t="s">
        <v>264</v>
      </c>
      <c r="F282" s="2" t="s">
        <v>265</v>
      </c>
      <c r="G282" s="3" t="s">
        <v>266</v>
      </c>
      <c r="H282" s="3" t="s">
        <v>267</v>
      </c>
      <c r="I282" s="2" t="s">
        <v>15</v>
      </c>
    </row>
    <row r="283" spans="1:9" s="4" customFormat="1" ht="90" customHeight="1" x14ac:dyDescent="0.2">
      <c r="A283" s="1">
        <v>282</v>
      </c>
      <c r="B283" s="2" t="str">
        <f>D283&amp;" – "&amp;E283</f>
        <v>Museu Histórico da Colonização de Pereira Barreto – Associação de Amigos do Museu Histórico da Colonização de Pereira Barreto</v>
      </c>
      <c r="C283" s="2" t="s">
        <v>258</v>
      </c>
      <c r="D283" s="2" t="s">
        <v>268</v>
      </c>
      <c r="E283" s="2" t="s">
        <v>269</v>
      </c>
      <c r="F283" s="2" t="s">
        <v>270</v>
      </c>
      <c r="G283" s="3" t="s">
        <v>271</v>
      </c>
      <c r="H283" s="3" t="s">
        <v>272</v>
      </c>
      <c r="I283" s="2" t="s">
        <v>15</v>
      </c>
    </row>
    <row r="284" spans="1:9" s="4" customFormat="1" ht="90" customHeight="1" x14ac:dyDescent="0.2">
      <c r="A284" s="1">
        <v>283</v>
      </c>
      <c r="B284" s="2" t="str">
        <f>D284&amp;" – "&amp;E284</f>
        <v>Núcleo Tocantinense de Arqueologia - NUTA – Universidade Estadual do Tocantins (UNITINS)</v>
      </c>
      <c r="C284" s="2" t="s">
        <v>273</v>
      </c>
      <c r="D284" s="2" t="s">
        <v>274</v>
      </c>
      <c r="E284" s="2" t="s">
        <v>275</v>
      </c>
      <c r="F284" s="2" t="s">
        <v>276</v>
      </c>
      <c r="G284" s="3" t="s">
        <v>277</v>
      </c>
      <c r="H284" s="3" t="s">
        <v>278</v>
      </c>
      <c r="I284" s="2" t="s">
        <v>15</v>
      </c>
    </row>
    <row r="285" spans="1:9" s="4" customFormat="1" ht="90" customHeight="1" x14ac:dyDescent="0.2">
      <c r="A285" s="1">
        <v>284</v>
      </c>
      <c r="B285" s="2" t="str">
        <f>D285&amp;" – "&amp;E285</f>
        <v>Laboratório de Arqueologia da Faculdade de Filosofia e Ciências Humanas (Fafich) – Universidade Federal de Minas Gerais (UFMG)</v>
      </c>
      <c r="C285" s="2" t="s">
        <v>85</v>
      </c>
      <c r="D285" s="2" t="s">
        <v>786</v>
      </c>
      <c r="E285" s="2" t="s">
        <v>92</v>
      </c>
      <c r="F285" s="2" t="s">
        <v>93</v>
      </c>
      <c r="G285" s="3" t="s">
        <v>405</v>
      </c>
      <c r="H285" s="3" t="s">
        <v>787</v>
      </c>
      <c r="I285" s="2" t="s">
        <v>283</v>
      </c>
    </row>
    <row r="286" spans="1:9" s="4" customFormat="1" ht="90" customHeight="1" x14ac:dyDescent="0.2">
      <c r="A286" s="1">
        <v>285</v>
      </c>
      <c r="B286" s="2" t="str">
        <f>D286&amp;" – "&amp;E286</f>
        <v>Museu Histórico, Arqueológico, Cultural e Ambiental do Município de Conceição dos Ouros – Prefeitura Municipal de Conceição dos Ouros</v>
      </c>
      <c r="C286" s="2" t="s">
        <v>85</v>
      </c>
      <c r="D286" s="2" t="s">
        <v>798</v>
      </c>
      <c r="E286" s="2" t="s">
        <v>799</v>
      </c>
      <c r="F286" s="2" t="s">
        <v>800</v>
      </c>
      <c r="G286" s="3" t="s">
        <v>801</v>
      </c>
      <c r="H286" s="3" t="s">
        <v>802</v>
      </c>
      <c r="I286" s="2" t="s">
        <v>797</v>
      </c>
    </row>
    <row r="287" spans="1:9" s="4" customFormat="1" ht="90" customHeight="1" x14ac:dyDescent="0.2">
      <c r="A287" s="1">
        <v>286</v>
      </c>
      <c r="B287" s="2" t="str">
        <f>D287&amp;" – "&amp;E287</f>
        <v>Reserva Técnica Lepan – Universidade Federal de Rio Grande - Furg</v>
      </c>
      <c r="C287" s="2" t="s">
        <v>193</v>
      </c>
      <c r="D287" s="2" t="s">
        <v>788</v>
      </c>
      <c r="E287" s="2" t="s">
        <v>789</v>
      </c>
      <c r="F287" s="2" t="s">
        <v>569</v>
      </c>
      <c r="G287" s="3" t="s">
        <v>790</v>
      </c>
      <c r="H287" s="5" t="s">
        <v>791</v>
      </c>
      <c r="I287" s="2" t="s">
        <v>283</v>
      </c>
    </row>
    <row r="288" spans="1:9" s="4" customFormat="1" ht="90" customHeight="1" x14ac:dyDescent="0.2">
      <c r="A288" s="1">
        <v>287</v>
      </c>
      <c r="B288" s="2" t="str">
        <f>D288&amp;" – "&amp;E288</f>
        <v xml:space="preserve">Museu Arqueológico da Lapinha – </v>
      </c>
      <c r="C288" s="2" t="s">
        <v>85</v>
      </c>
      <c r="D288" s="2" t="s">
        <v>1117</v>
      </c>
      <c r="E288" s="2"/>
      <c r="F288" s="2" t="s">
        <v>849</v>
      </c>
      <c r="G288" s="3" t="s">
        <v>1118</v>
      </c>
      <c r="H288" s="3" t="s">
        <v>1119</v>
      </c>
      <c r="I288" s="2" t="s">
        <v>917</v>
      </c>
    </row>
  </sheetData>
  <autoFilter ref="A1:I288" xr:uid="{00000000-0009-0000-0000-000000000000}">
    <sortState xmlns:xlrd2="http://schemas.microsoft.com/office/spreadsheetml/2017/richdata2" ref="A2:I288">
      <sortCondition ref="A1:A288"/>
    </sortState>
  </autoFilter>
  <conditionalFormatting sqref="B1:B1048576">
    <cfRule type="duplicateValues" dxfId="1" priority="5"/>
  </conditionalFormatting>
  <conditionalFormatting sqref="A1:A1048576">
    <cfRule type="duplicateValues" dxfId="0" priority="4"/>
  </conditionalFormatting>
  <hyperlinks>
    <hyperlink ref="H65" r:id="rId1" xr:uid="{B74D3043-D553-449A-B09B-8392ED7961FC}"/>
    <hyperlink ref="H71" r:id="rId2" xr:uid="{1E21B070-E75D-4AE3-9CDF-0B5A5D3D9D92}"/>
    <hyperlink ref="H206" r:id="rId3" xr:uid="{F794CA7C-4004-4168-B95B-B43FBE88D158}"/>
    <hyperlink ref="H287" r:id="rId4" xr:uid="{A857728B-07EE-4C87-93EC-13A883F4367E}"/>
  </hyperlinks>
  <pageMargins left="0.511811024" right="0.511811024" top="0.78740157499999996" bottom="0.78740157499999996" header="0" footer="0"/>
  <pageSetup paperSize="9" orientation="portrait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CNIGP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</dc:creator>
  <cp:lastModifiedBy>Jaqueline</cp:lastModifiedBy>
  <dcterms:created xsi:type="dcterms:W3CDTF">2020-10-19T15:04:45Z</dcterms:created>
  <dcterms:modified xsi:type="dcterms:W3CDTF">2020-10-19T15:07:11Z</dcterms:modified>
</cp:coreProperties>
</file>